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8000" windowHeight="11250" activeTab="0"/>
  </bookViews>
  <sheets>
    <sheet name="rechner" sheetId="1" r:id="rId1"/>
    <sheet name="haftplicht" sheetId="2" state="hidden" r:id="rId2"/>
    <sheet name="kasko" sheetId="3" state="hidden" r:id="rId3"/>
    <sheet name="system" sheetId="4" state="hidden" r:id="rId4"/>
  </sheets>
  <definedNames>
    <definedName name="rgAnbieter">'system'!$A$3:$A$158</definedName>
    <definedName name="rgAnbieterHaft">'haftplicht'!$A$3:$A$157</definedName>
    <definedName name="rgHaftpflicht" localSheetId="1">'haftplicht'!$B$3:$AN$157</definedName>
    <definedName name="rgHaftpflicht" localSheetId="3">'system'!$B$3:$B$42</definedName>
    <definedName name="rgHaftpflicht">'haftplicht'!$B$3:$AN$157</definedName>
    <definedName name="rgKasko" localSheetId="2">'kasko'!$B$3:$AL$157</definedName>
    <definedName name="rgKasko">'kasko'!$B$3:$AL$157</definedName>
    <definedName name="rgSF_Haft" localSheetId="3">'system'!$B$3:$B$42</definedName>
    <definedName name="rgSF_Haft">'haftplicht'!$B$2:$AN$2</definedName>
    <definedName name="rgSF_Kasko">'system'!$B$3:$B$41</definedName>
    <definedName name="Z_52929005_0263_11D5_A9CC_0020ED881261_.wvu.Cols" localSheetId="0" hidden="1">'rechner'!$H:$H</definedName>
    <definedName name="Z_52929006_0263_11D5_A9CC_0020ED881261_.wvu.Cols" localSheetId="0" hidden="1">'rechner'!$H:$H</definedName>
  </definedNames>
  <calcPr fullCalcOnLoad="1"/>
</workbook>
</file>

<file path=xl/sharedStrings.xml><?xml version="1.0" encoding="utf-8"?>
<sst xmlns="http://schemas.openxmlformats.org/spreadsheetml/2006/main" count="520" uniqueCount="194">
  <si>
    <t>Autoversicherung</t>
  </si>
  <si>
    <t>Rückstufung im Schadensfall</t>
  </si>
  <si>
    <t>Mit diesem Programm können Sie bestimmen, bis zu welcher Höhe es sich lohnt, einen Haftpflicht- oder Vollkasko-Schaden selbst zu begleichen.</t>
  </si>
  <si>
    <t>So funktionierts:</t>
  </si>
  <si>
    <t>1. Wählen Sie Ihre Versicherungsgesellschaft.
2. Wählen Sie Ihre derzeitige Schadenfreiheitsklasse.
3. Geben Sie Ihren derzeitigen Jahresbeitrag ein.
4. Für die Vollkasko geben Sie zusätzlich Ihre Selbstbeteiligung im Schadenfall an.</t>
  </si>
  <si>
    <t>Weiße Felder bitte ausfüllen bzw. auswählen, orange Felder zeigen das Ergebnis</t>
  </si>
  <si>
    <t>1. Haftplichtschaden</t>
  </si>
  <si>
    <t>Ihre Versicherungsgesellschaft:</t>
  </si>
  <si>
    <t>Derzeitige Schadenfreiheitsklasse:</t>
  </si>
  <si>
    <t>SF</t>
  </si>
  <si>
    <t>Ihr Jahresbeitrag in der Haftpflicht:</t>
  </si>
  <si>
    <t xml:space="preserve"> €</t>
  </si>
  <si>
    <t>Ergebnis: Grenzwert für die Rückstufung.</t>
  </si>
  <si>
    <t>Bis zu dieser Höhe, sollten Sie den Schaden selbst begleichen.</t>
  </si>
  <si>
    <t>2. Vollkaskoschaden</t>
  </si>
  <si>
    <t>Ihr Jahresbeitrag in der Vollkasko:</t>
  </si>
  <si>
    <t>Ihre Selbstbeteiligung in der Vollkasko:</t>
  </si>
  <si>
    <t>Haftpflicht</t>
  </si>
  <si>
    <t>Gesellschaft • SF-Klasse</t>
  </si>
  <si>
    <t xml:space="preserve"> 1/2</t>
  </si>
  <si>
    <t>S</t>
  </si>
  <si>
    <t>O</t>
  </si>
  <si>
    <t>M</t>
  </si>
  <si>
    <t>Basler Securitas</t>
  </si>
  <si>
    <t>Basler Securitas Auto Schutz Premium</t>
  </si>
  <si>
    <t>Bruderhilfe Basis</t>
  </si>
  <si>
    <t>Bruderhilfe Classic</t>
  </si>
  <si>
    <t xml:space="preserve">Condor  </t>
  </si>
  <si>
    <t>CosmosDirekt Basis</t>
  </si>
  <si>
    <t>CosmosDirekt Comfort</t>
  </si>
  <si>
    <t>DEVK Premium</t>
  </si>
  <si>
    <t>DEVK Eisenbahn Premium</t>
  </si>
  <si>
    <t>Europa Basis</t>
  </si>
  <si>
    <t>Europa Komfort</t>
  </si>
  <si>
    <t>Fahrlehrer</t>
  </si>
  <si>
    <t>Gothaer</t>
  </si>
  <si>
    <t>Helvetia Basis</t>
  </si>
  <si>
    <t>Helvetia Komfort</t>
  </si>
  <si>
    <t>HUK 24 Basis</t>
  </si>
  <si>
    <t>HUK 24 Classic</t>
  </si>
  <si>
    <t>HUK-Coburg Allg.Basis</t>
  </si>
  <si>
    <t>HUK-Coburg Allg.Classic</t>
  </si>
  <si>
    <t>HUK-Coburg Basis</t>
  </si>
  <si>
    <t xml:space="preserve">HUK-Coburg Classic </t>
  </si>
  <si>
    <t>Lippische</t>
  </si>
  <si>
    <t>LVM</t>
  </si>
  <si>
    <t>Mannheimer</t>
  </si>
  <si>
    <t>Mannheimer Systemschutz</t>
  </si>
  <si>
    <t>Münchener Verein</t>
  </si>
  <si>
    <t>Öff. Oldenburg</t>
  </si>
  <si>
    <t>Öff. Oldenburg KaskoPlus</t>
  </si>
  <si>
    <t>ÖSA</t>
  </si>
  <si>
    <t>ÖSA KaskoPlus</t>
  </si>
  <si>
    <t>Provinzial Nord</t>
  </si>
  <si>
    <t>SV Stuttgart</t>
  </si>
  <si>
    <t>VGH</t>
  </si>
  <si>
    <t>VGH KaskoPlus</t>
  </si>
  <si>
    <t>Westfäl. Provinzial</t>
  </si>
  <si>
    <t>WGV Basis</t>
  </si>
  <si>
    <t>Vollkasko</t>
  </si>
  <si>
    <t>Anbieter</t>
  </si>
  <si>
    <t>SF_Klasse</t>
  </si>
  <si>
    <t>Bitte auswählen ...</t>
  </si>
  <si>
    <t>Auswahl:</t>
  </si>
  <si>
    <t>1/2</t>
  </si>
  <si>
    <t>Aachen Münchener Basis</t>
  </si>
  <si>
    <t>Asstel Basis</t>
  </si>
  <si>
    <t>Asstel Komfort</t>
  </si>
  <si>
    <t>Asstel Plus</t>
  </si>
  <si>
    <t>Barmenia Classic</t>
  </si>
  <si>
    <t>Concordia Classic</t>
  </si>
  <si>
    <t>Concordia Premium</t>
  </si>
  <si>
    <t>Continentale Basis</t>
  </si>
  <si>
    <t>Continentale Komfort</t>
  </si>
  <si>
    <t>Itzehoer Komplett</t>
  </si>
  <si>
    <t>Itzehoer Top Drive</t>
  </si>
  <si>
    <t>ADAC Eco</t>
  </si>
  <si>
    <t>ADAC Kompakt</t>
  </si>
  <si>
    <t>ADAC KomfortVario</t>
  </si>
  <si>
    <t>AdmiralDirekt Basis</t>
  </si>
  <si>
    <t>AdmiralDirekt Komfort</t>
  </si>
  <si>
    <t>AdmiralDirekt Premium</t>
  </si>
  <si>
    <t>Bavaria Direkt</t>
  </si>
  <si>
    <t>Debeka Standard</t>
  </si>
  <si>
    <t>Debeka Top</t>
  </si>
  <si>
    <t>Generali Basis</t>
  </si>
  <si>
    <t>Generali Komfort</t>
  </si>
  <si>
    <t>GVV-Privat Basis</t>
  </si>
  <si>
    <t>GVV-Privat Classic</t>
  </si>
  <si>
    <t>HanseMerkur Kompakt</t>
  </si>
  <si>
    <t>HanseMerkur Top</t>
  </si>
  <si>
    <t>Janitos Compact</t>
  </si>
  <si>
    <t>Janitos Advanced</t>
  </si>
  <si>
    <t>R + V24 Basis</t>
  </si>
  <si>
    <t>R + V24 Komfort</t>
  </si>
  <si>
    <t>R + V Basis</t>
  </si>
  <si>
    <t>R + V Plus</t>
  </si>
  <si>
    <t>VHV Klassik-Garant</t>
  </si>
  <si>
    <t>VHV Klassik-Garant Exklusiv</t>
  </si>
  <si>
    <t>WGV Optimal</t>
  </si>
  <si>
    <t>Württembergische Kompakt</t>
  </si>
  <si>
    <t>Württembergische Premium</t>
  </si>
  <si>
    <t>Zurich Basis</t>
  </si>
  <si>
    <t>Zurich Top</t>
  </si>
  <si>
    <t>30</t>
  </si>
  <si>
    <t>31</t>
  </si>
  <si>
    <t>32</t>
  </si>
  <si>
    <t>33</t>
  </si>
  <si>
    <t>34</t>
  </si>
  <si>
    <t>35</t>
  </si>
  <si>
    <t>Aachen Münchener Optimal</t>
  </si>
  <si>
    <t>Allsecur Basis</t>
  </si>
  <si>
    <t>Allsecur Komfort</t>
  </si>
  <si>
    <t>AXA mobil Kompakt</t>
  </si>
  <si>
    <t>AXA mobil Komfort</t>
  </si>
  <si>
    <t>Bruderhilfe Classic PLUS</t>
  </si>
  <si>
    <t>DA Direkt Basis</t>
  </si>
  <si>
    <t>DBV Kompakt</t>
  </si>
  <si>
    <t>DBV Komfort</t>
  </si>
  <si>
    <t>DEVK Aktiv</t>
  </si>
  <si>
    <t>DEVK Komfort</t>
  </si>
  <si>
    <t>DEVK Eisenbahn Aktiv</t>
  </si>
  <si>
    <t>DEVK Eisenbahn Komfort</t>
  </si>
  <si>
    <t>Ergo Basis</t>
  </si>
  <si>
    <t>Ergo Premium</t>
  </si>
  <si>
    <t>HDI Motor-Basis</t>
  </si>
  <si>
    <t>HDI Motor-Plus</t>
  </si>
  <si>
    <t>HDI Motor-Plus Premium</t>
  </si>
  <si>
    <t>HUK 24 Classic PLUS</t>
  </si>
  <si>
    <t>HUK-Coburg Allg.Classic PLUS</t>
  </si>
  <si>
    <t>HUK-Coburg Classic PLUS</t>
  </si>
  <si>
    <t>Öff. Braunschweig Basis</t>
  </si>
  <si>
    <t>Öff. Braunschweig Komfort</t>
  </si>
  <si>
    <t>Öff. Braunschweig Premium</t>
  </si>
  <si>
    <t>Provinzial Rheinland AutoBasis</t>
  </si>
  <si>
    <t>Provinzial Rheinland AutoPlus</t>
  </si>
  <si>
    <t>Rheinland Standard</t>
  </si>
  <si>
    <t>Rheinland Plus</t>
  </si>
  <si>
    <t>S direkt AutoStart</t>
  </si>
  <si>
    <t>S direkt AutoBasis</t>
  </si>
  <si>
    <t>S direkt AutoPlusProtect</t>
  </si>
  <si>
    <t>Signal-Iduna Kompakt</t>
  </si>
  <si>
    <t>Signal-Iduna Optimal</t>
  </si>
  <si>
    <t>Signal-Iduna Exklusiv</t>
  </si>
  <si>
    <t>Volkswohl Bund Komfort</t>
  </si>
  <si>
    <t>Volkswohl Bund KomfortPlus</t>
  </si>
  <si>
    <t>DA Direkt Komfort</t>
  </si>
  <si>
    <t>die Bayerische</t>
  </si>
  <si>
    <t>Ergo Direkt Kfz-Schutz</t>
  </si>
  <si>
    <t>Ergo Direkt Kfz-Premium</t>
  </si>
  <si>
    <t>Itzehoer Simple Drive</t>
  </si>
  <si>
    <t>Kravag Allg.</t>
  </si>
  <si>
    <t>Mecklenburgische Standard</t>
  </si>
  <si>
    <t>Mecklenburgische Komfort</t>
  </si>
  <si>
    <t>SV Stuttgart Werkstatt</t>
  </si>
  <si>
    <t>WWK Standard</t>
  </si>
  <si>
    <t>WWK Komfort</t>
  </si>
  <si>
    <t>Allianz MeinAuto KaskoPlus</t>
  </si>
  <si>
    <t>Alte Leipziger classic</t>
  </si>
  <si>
    <t>Alte Leipziger comfort</t>
  </si>
  <si>
    <t>Alte Leipziger compact</t>
  </si>
  <si>
    <t>AXA easy mobil online</t>
  </si>
  <si>
    <t>AXA easy mobil online Plus</t>
  </si>
  <si>
    <t>Barmenia Basis</t>
  </si>
  <si>
    <t>BGV Badische Allg. Basis</t>
  </si>
  <si>
    <t>BGV Badische Allg. Klassik</t>
  </si>
  <si>
    <t>BGV Badische Allg. Exklusiv</t>
  </si>
  <si>
    <t>BGV Gemeinde Basis</t>
  </si>
  <si>
    <t>BGV Gemeinde Klassik</t>
  </si>
  <si>
    <t>BGV Gemeinde Exklusiv</t>
  </si>
  <si>
    <t>die Bayerische Smart</t>
  </si>
  <si>
    <t>die Bayerische Prestige</t>
  </si>
  <si>
    <t>Direct Line Basis</t>
  </si>
  <si>
    <t>Direct Line Klassik</t>
  </si>
  <si>
    <t>Direct Line Premium</t>
  </si>
  <si>
    <t>EuropaGo Basis</t>
  </si>
  <si>
    <t>EuropaGo Komfort</t>
  </si>
  <si>
    <t>Feuersozietät Vario</t>
  </si>
  <si>
    <t>Feuersozietät Vario Plus</t>
  </si>
  <si>
    <t>Hannoversche</t>
  </si>
  <si>
    <t>Nationale Suisse</t>
  </si>
  <si>
    <t>Nürnberger AutoVersicherung</t>
  </si>
  <si>
    <t>SV Sachsen</t>
  </si>
  <si>
    <t>Universa</t>
  </si>
  <si>
    <t>Vers.kammer Bayern Vario</t>
  </si>
  <si>
    <t>Vers.kammer Bayern Vario Plus</t>
  </si>
  <si>
    <t>VÖDAG</t>
  </si>
  <si>
    <t>WGV Gemeinde Basis</t>
  </si>
  <si>
    <t>WGV Gemeinde Optimal</t>
  </si>
  <si>
    <t>WGV himmelblau</t>
  </si>
  <si>
    <r>
      <t>Wichtig:</t>
    </r>
    <r>
      <rPr>
        <sz val="9"/>
        <rFont val="Arial"/>
        <family val="2"/>
      </rPr>
      <t xml:space="preserve"> Die Auswertung gilt für die aktuellen Tarifbestimmungen der Autoversicherer vom 1. Oktober 2014. Wer einen Versicherungsvertrag mit älteren Tarifbestimmungen hat, sollte beim Versicherer nachfragen, ob die Zuordnung der Beitragssätze</t>
    </r>
  </si>
  <si>
    <t>zu den Schadenfreiheitsklassen und die Rückstufungspraxis den Bestimmungen vom 1. Oktober 2014 entsprechen.
Alle Angaben ohne Gewähr.</t>
  </si>
  <si>
    <t>© Stiftung Warentest 2014</t>
  </si>
  <si>
    <t>Stand: 1. Oktober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</si>
</sst>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\ &quot;DM&quot;"/>
    <numFmt numFmtId="174" formatCode="#,##0.00\ _D_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color indexed="44"/>
      <name val="Tahoma"/>
      <family val="2"/>
    </font>
    <font>
      <b/>
      <sz val="10"/>
      <name val="Arial"/>
      <family val="2"/>
    </font>
    <font>
      <sz val="14"/>
      <color indexed="44"/>
      <name val="Tahoma"/>
      <family val="2"/>
    </font>
    <font>
      <sz val="16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indexed="52"/>
      <name val="Arial"/>
      <family val="2"/>
    </font>
    <font>
      <u val="single"/>
      <sz val="9"/>
      <color indexed="12"/>
      <name val="Arial"/>
      <family val="2"/>
    </font>
    <font>
      <sz val="9"/>
      <name val="Verdana"/>
      <family val="2"/>
    </font>
    <font>
      <sz val="16"/>
      <color indexed="11"/>
      <name val="Tahoma"/>
      <family val="2"/>
    </font>
    <font>
      <b/>
      <sz val="10"/>
      <color indexed="11"/>
      <name val="Tahoma"/>
      <family val="2"/>
    </font>
    <font>
      <u val="single"/>
      <sz val="9"/>
      <color indexed="15"/>
      <name val="Arial"/>
      <family val="2"/>
    </font>
    <font>
      <sz val="11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12"/>
      <name val="Calibri"/>
      <family val="2"/>
    </font>
    <font>
      <sz val="11"/>
      <color indexed="44"/>
      <name val="Calibri"/>
      <family val="2"/>
    </font>
    <font>
      <b/>
      <sz val="11"/>
      <color indexed="24"/>
      <name val="Calibri"/>
      <family val="2"/>
    </font>
    <font>
      <i/>
      <sz val="11"/>
      <color indexed="45"/>
      <name val="Calibri"/>
      <family val="2"/>
    </font>
    <font>
      <sz val="11"/>
      <color indexed="12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>
        <color indexed="14"/>
      </right>
      <top style="medium"/>
      <bottom style="thin">
        <color indexed="14"/>
      </bottom>
    </border>
    <border>
      <left style="medium"/>
      <right style="thin">
        <color indexed="14"/>
      </right>
      <top style="medium"/>
      <bottom style="thin">
        <color indexed="14"/>
      </bottom>
    </border>
    <border>
      <left style="medium"/>
      <right style="thin">
        <color indexed="45"/>
      </right>
      <top style="medium"/>
      <bottom style="thin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 horizontal="left" vertical="top" wrapText="1"/>
      <protection hidden="1"/>
    </xf>
    <xf numFmtId="49" fontId="3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2" xfId="0" applyFont="1" applyFill="1" applyBorder="1" applyAlignment="1" applyProtection="1">
      <alignment horizontal="left" vertical="top" wrapText="1"/>
      <protection hidden="1"/>
    </xf>
    <xf numFmtId="0" fontId="3" fillId="0" borderId="13" xfId="0" applyFont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49" fontId="3" fillId="33" borderId="0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Font="1" applyFill="1" applyBorder="1" applyAlignment="1" applyProtection="1">
      <alignment horizontal="left" vertical="top" wrapText="1"/>
      <protection hidden="1"/>
    </xf>
    <xf numFmtId="0" fontId="5" fillId="33" borderId="0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4" xfId="0" applyFont="1" applyFill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9" fillId="33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3" fillId="34" borderId="13" xfId="0" applyFont="1" applyFill="1" applyBorder="1" applyAlignment="1" applyProtection="1">
      <alignment horizontal="left" vertical="top" wrapText="1"/>
      <protection hidden="1"/>
    </xf>
    <xf numFmtId="0" fontId="3" fillId="34" borderId="0" xfId="0" applyFont="1" applyFill="1" applyBorder="1" applyAlignment="1" applyProtection="1">
      <alignment horizontal="left" vertical="top" wrapText="1"/>
      <protection hidden="1"/>
    </xf>
    <xf numFmtId="0" fontId="3" fillId="34" borderId="14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3" fillId="34" borderId="0" xfId="0" applyFont="1" applyFill="1" applyBorder="1" applyAlignment="1" applyProtection="1">
      <alignment horizontal="left" vertical="top" wrapText="1" indent="1"/>
      <protection hidden="1"/>
    </xf>
    <xf numFmtId="0" fontId="10" fillId="34" borderId="0" xfId="0" applyFont="1" applyFill="1" applyBorder="1" applyAlignment="1" applyProtection="1">
      <alignment horizontal="left" vertical="top" wrapText="1"/>
      <protection hidden="1"/>
    </xf>
    <xf numFmtId="0" fontId="3" fillId="35" borderId="0" xfId="0" applyFont="1" applyFill="1" applyBorder="1" applyAlignment="1" applyProtection="1">
      <alignment horizontal="left" vertical="top" wrapText="1"/>
      <protection hidden="1"/>
    </xf>
    <xf numFmtId="174" fontId="3" fillId="36" borderId="0" xfId="0" applyNumberFormat="1" applyFont="1" applyFill="1" applyBorder="1" applyAlignment="1" applyProtection="1">
      <alignment horizontal="right" vertical="top" wrapText="1"/>
      <protection locked="0"/>
    </xf>
    <xf numFmtId="0" fontId="3" fillId="34" borderId="15" xfId="0" applyFont="1" applyFill="1" applyBorder="1" applyAlignment="1" applyProtection="1">
      <alignment horizontal="left" vertical="top" wrapText="1"/>
      <protection hidden="1"/>
    </xf>
    <xf numFmtId="0" fontId="3" fillId="34" borderId="15" xfId="0" applyFont="1" applyFill="1" applyBorder="1" applyAlignment="1" applyProtection="1">
      <alignment horizontal="left" vertical="top" wrapText="1" indent="1"/>
      <protection hidden="1"/>
    </xf>
    <xf numFmtId="0" fontId="3" fillId="35" borderId="13" xfId="0" applyFont="1" applyFill="1" applyBorder="1" applyAlignment="1" applyProtection="1">
      <alignment horizontal="left" vertical="top" wrapText="1"/>
      <protection hidden="1"/>
    </xf>
    <xf numFmtId="0" fontId="3" fillId="35" borderId="14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Border="1" applyAlignment="1" applyProtection="1">
      <alignment horizontal="left" vertical="top" wrapText="1"/>
      <protection hidden="1"/>
    </xf>
    <xf numFmtId="0" fontId="3" fillId="35" borderId="0" xfId="0" applyFont="1" applyFill="1" applyBorder="1" applyAlignment="1" applyProtection="1">
      <alignment horizontal="left" vertical="top" wrapText="1" indent="1"/>
      <protection hidden="1"/>
    </xf>
    <xf numFmtId="0" fontId="3" fillId="37" borderId="14" xfId="0" applyFont="1" applyFill="1" applyBorder="1" applyAlignment="1" applyProtection="1">
      <alignment horizontal="left" vertical="top" wrapText="1"/>
      <protection hidden="1"/>
    </xf>
    <xf numFmtId="0" fontId="10" fillId="35" borderId="0" xfId="0" applyFont="1" applyFill="1" applyBorder="1" applyAlignment="1" applyProtection="1">
      <alignment horizontal="left" vertical="top" wrapText="1"/>
      <protection hidden="1"/>
    </xf>
    <xf numFmtId="0" fontId="3" fillId="35" borderId="0" xfId="0" applyFont="1" applyFill="1" applyBorder="1" applyAlignment="1" applyProtection="1">
      <alignment horizontal="right" vertical="top" wrapText="1"/>
      <protection hidden="1"/>
    </xf>
    <xf numFmtId="0" fontId="3" fillId="35" borderId="15" xfId="0" applyFont="1" applyFill="1" applyBorder="1" applyAlignment="1" applyProtection="1">
      <alignment horizontal="left" vertical="top" wrapText="1"/>
      <protection hidden="1"/>
    </xf>
    <xf numFmtId="0" fontId="3" fillId="35" borderId="15" xfId="0" applyFont="1" applyFill="1" applyBorder="1" applyAlignment="1" applyProtection="1">
      <alignment horizontal="right" vertical="top" wrapText="1"/>
      <protection hidden="1"/>
    </xf>
    <xf numFmtId="0" fontId="3" fillId="35" borderId="15" xfId="0" applyFont="1" applyFill="1" applyBorder="1" applyAlignment="1" applyProtection="1">
      <alignment horizontal="left" vertical="top" wrapText="1" indent="1"/>
      <protection hidden="1"/>
    </xf>
    <xf numFmtId="0" fontId="9" fillId="37" borderId="0" xfId="0" applyFont="1" applyFill="1" applyBorder="1" applyAlignment="1" applyProtection="1">
      <alignment horizontal="left" vertical="top" wrapText="1"/>
      <protection hidden="1"/>
    </xf>
    <xf numFmtId="0" fontId="3" fillId="37" borderId="0" xfId="0" applyFont="1" applyFill="1" applyBorder="1" applyAlignment="1" applyProtection="1">
      <alignment horizontal="right" vertical="top" wrapText="1"/>
      <protection hidden="1"/>
    </xf>
    <xf numFmtId="0" fontId="3" fillId="37" borderId="0" xfId="0" applyFont="1" applyFill="1" applyBorder="1" applyAlignment="1" applyProtection="1">
      <alignment horizontal="left" vertical="top" wrapText="1" indent="1"/>
      <protection hidden="1"/>
    </xf>
    <xf numFmtId="0" fontId="3" fillId="37" borderId="0" xfId="0" applyFont="1" applyFill="1" applyBorder="1" applyAlignment="1" applyProtection="1">
      <alignment horizontal="left" vertical="top" wrapText="1"/>
      <protection hidden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14" fillId="38" borderId="0" xfId="0" applyFon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15" fillId="38" borderId="0" xfId="0" applyFont="1" applyFill="1" applyAlignment="1" applyProtection="1">
      <alignment/>
      <protection hidden="1"/>
    </xf>
    <xf numFmtId="0" fontId="0" fillId="39" borderId="0" xfId="0" applyFont="1" applyFill="1" applyAlignment="1" applyProtection="1">
      <alignment/>
      <protection hidden="1"/>
    </xf>
    <xf numFmtId="0" fontId="0" fillId="38" borderId="0" xfId="0" applyFont="1" applyFill="1" applyAlignment="1">
      <alignment/>
    </xf>
    <xf numFmtId="0" fontId="5" fillId="39" borderId="0" xfId="0" applyFont="1" applyFill="1" applyAlignment="1" applyProtection="1">
      <alignment/>
      <protection hidden="1"/>
    </xf>
    <xf numFmtId="49" fontId="5" fillId="39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Font="1" applyFill="1" applyAlignment="1" applyProtection="1" quotePrefix="1">
      <alignment horizontal="center"/>
      <protection hidden="1"/>
    </xf>
    <xf numFmtId="49" fontId="0" fillId="40" borderId="0" xfId="0" applyNumberFormat="1" applyFont="1" applyFill="1" applyAlignment="1" applyProtection="1">
      <alignment horizontal="center"/>
      <protection hidden="1"/>
    </xf>
    <xf numFmtId="174" fontId="3" fillId="36" borderId="19" xfId="0" applyNumberFormat="1" applyFont="1" applyFill="1" applyBorder="1" applyAlignment="1" applyProtection="1">
      <alignment horizontal="right" vertical="top" wrapText="1"/>
      <protection locked="0"/>
    </xf>
    <xf numFmtId="174" fontId="3" fillId="36" borderId="20" xfId="0" applyNumberFormat="1" applyFont="1" applyFill="1" applyBorder="1" applyAlignment="1" applyProtection="1">
      <alignment horizontal="right" vertical="top" wrapText="1"/>
      <protection locked="0"/>
    </xf>
    <xf numFmtId="174" fontId="11" fillId="0" borderId="0" xfId="0" applyNumberFormat="1" applyFont="1" applyFill="1" applyBorder="1" applyAlignment="1" applyProtection="1">
      <alignment horizontal="right" vertical="top" wrapText="1"/>
      <protection hidden="1"/>
    </xf>
    <xf numFmtId="0" fontId="3" fillId="41" borderId="0" xfId="0" applyFont="1" applyFill="1" applyBorder="1" applyAlignment="1" applyProtection="1">
      <alignment horizontal="left" vertical="top" wrapText="1"/>
      <protection hidden="1" locked="0"/>
    </xf>
    <xf numFmtId="0" fontId="3" fillId="41" borderId="0" xfId="0" applyFont="1" applyFill="1" applyBorder="1" applyAlignment="1" applyProtection="1">
      <alignment horizontal="left" vertical="top" wrapText="1"/>
      <protection hidden="1"/>
    </xf>
    <xf numFmtId="174" fontId="8" fillId="42" borderId="21" xfId="0" applyNumberFormat="1" applyFont="1" applyFill="1" applyBorder="1" applyAlignment="1" applyProtection="1">
      <alignment horizontal="right" vertical="top" wrapText="1"/>
      <protection hidden="1"/>
    </xf>
    <xf numFmtId="174" fontId="11" fillId="43" borderId="21" xfId="0" applyNumberFormat="1" applyFont="1" applyFill="1" applyBorder="1" applyAlignment="1" applyProtection="1">
      <alignment horizontal="right" vertical="top" wrapText="1"/>
      <protection hidden="1"/>
    </xf>
    <xf numFmtId="0" fontId="4" fillId="33" borderId="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Border="1" applyAlignment="1" applyProtection="1">
      <alignment horizontal="left" vertical="top" wrapText="1"/>
      <protection hidden="1"/>
    </xf>
    <xf numFmtId="0" fontId="9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9" fillId="35" borderId="0" xfId="0" applyFont="1" applyFill="1" applyBorder="1" applyAlignment="1" applyProtection="1">
      <alignment horizontal="left" vertical="top" wrapText="1"/>
      <protection hidden="1"/>
    </xf>
    <xf numFmtId="0" fontId="3" fillId="0" borderId="17" xfId="0" applyFont="1" applyFill="1" applyBorder="1" applyAlignment="1" applyProtection="1">
      <alignment horizontal="right" vertical="top" wrapText="1"/>
      <protection hidden="1"/>
    </xf>
    <xf numFmtId="0" fontId="16" fillId="0" borderId="17" xfId="48" applyFont="1" applyFill="1" applyBorder="1" applyAlignment="1" applyProtection="1">
      <alignment horizontal="left" vertical="top" wrapText="1" indent="2"/>
      <protection hidden="1"/>
    </xf>
    <xf numFmtId="0" fontId="12" fillId="0" borderId="17" xfId="48" applyFont="1" applyFill="1" applyBorder="1" applyAlignment="1" applyProtection="1">
      <alignment horizontal="left" vertical="top" wrapText="1" indent="2"/>
      <protection hidden="1"/>
    </xf>
    <xf numFmtId="0" fontId="3" fillId="34" borderId="0" xfId="0" applyFont="1" applyFill="1" applyBorder="1" applyAlignment="1" applyProtection="1">
      <alignment horizontal="left" vertical="top" wrapText="1"/>
      <protection hidden="1"/>
    </xf>
    <xf numFmtId="0" fontId="3" fillId="37" borderId="0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66"/>
      <rgbColor rgb="00FFFFFF"/>
      <rgbColor rgb="00FFFFFF"/>
      <rgbColor rgb="00666666"/>
      <rgbColor rgb="00FF6600"/>
      <rgbColor rgb="00BDBDBD"/>
      <rgbColor rgb="00F0F0F0"/>
      <rgbColor rgb="00FF6600"/>
      <rgbColor rgb="00FF6600"/>
      <rgbColor rgb="00FF6600"/>
      <rgbColor rgb="00FF6600"/>
      <rgbColor rgb="00FF6600"/>
      <rgbColor rgb="00FFFFFF"/>
      <rgbColor rgb="00FF6600"/>
      <rgbColor rgb="00FFFFFF"/>
      <rgbColor rgb="00FF66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00"/>
      <rgbColor rgb="001E1E1E"/>
      <rgbColor rgb="003C3C3C"/>
      <rgbColor rgb="005A5A5A"/>
      <rgbColor rgb="00787878"/>
      <rgbColor rgb="00B4B4B4"/>
      <rgbColor rgb="00DCDCDC"/>
      <rgbColor rgb="00FFFFFF"/>
      <rgbColor rgb="00FFFFFF"/>
      <rgbColor rgb="00FFFFFF"/>
      <rgbColor rgb="00FFFFFF"/>
      <rgbColor rgb="00FFFFFF"/>
      <rgbColor rgb="00FF6600"/>
      <rgbColor rgb="00FF6600"/>
      <rgbColor rgb="00FFFFFF"/>
      <rgbColor rgb="00FF6600"/>
      <rgbColor rgb="00FFFFFF"/>
      <rgbColor rgb="00FF6600"/>
      <rgbColor rgb="00FF6600"/>
      <rgbColor rgb="00FF6600"/>
      <rgbColor rgb="00FFFFFF"/>
      <rgbColor rgb="00FF6600"/>
      <rgbColor rgb="00FF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0</xdr:row>
      <xdr:rowOff>171450</xdr:rowOff>
    </xdr:from>
    <xdr:to>
      <xdr:col>8</xdr:col>
      <xdr:colOff>28575</xdr:colOff>
      <xdr:row>5</xdr:row>
      <xdr:rowOff>171450</xdr:rowOff>
    </xdr:to>
    <xdr:pic>
      <xdr:nvPicPr>
        <xdr:cNvPr id="1" name="Picture 5" descr="testde_rgb_für Excel-Rech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71450"/>
          <a:ext cx="10763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0</xdr:row>
      <xdr:rowOff>85725</xdr:rowOff>
    </xdr:from>
    <xdr:to>
      <xdr:col>8</xdr:col>
      <xdr:colOff>28575</xdr:colOff>
      <xdr:row>5</xdr:row>
      <xdr:rowOff>85725</xdr:rowOff>
    </xdr:to>
    <xdr:pic>
      <xdr:nvPicPr>
        <xdr:cNvPr id="2" name="Picture 6" descr="testde_rgb_für Excel-Rech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85725"/>
          <a:ext cx="10763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.de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E36" sqref="E36"/>
    </sheetView>
  </sheetViews>
  <sheetFormatPr defaultColWidth="11.421875" defaultRowHeight="12.75"/>
  <cols>
    <col min="1" max="1" width="2.7109375" style="44" customWidth="1"/>
    <col min="2" max="2" width="2.421875" style="44" customWidth="1"/>
    <col min="3" max="3" width="4.57421875" style="45" customWidth="1"/>
    <col min="4" max="4" width="38.8515625" style="45" customWidth="1"/>
    <col min="5" max="5" width="24.8515625" style="45" customWidth="1"/>
    <col min="6" max="6" width="0.5625" style="45" customWidth="1"/>
    <col min="7" max="7" width="5.57421875" style="45" customWidth="1"/>
    <col min="8" max="8" width="5.8515625" style="45" hidden="1" customWidth="1"/>
    <col min="9" max="9" width="2.7109375" style="44" customWidth="1"/>
  </cols>
  <sheetData>
    <row r="1" spans="1:9" ht="17.25" customHeight="1">
      <c r="A1" s="1"/>
      <c r="B1" s="2"/>
      <c r="C1" s="3"/>
      <c r="D1" s="3"/>
      <c r="E1" s="3"/>
      <c r="F1" s="3"/>
      <c r="G1" s="4"/>
      <c r="H1" s="3"/>
      <c r="I1" s="5"/>
    </row>
    <row r="2" spans="1:9" ht="12.75" customHeight="1">
      <c r="A2" s="1"/>
      <c r="B2" s="6"/>
      <c r="C2" s="7"/>
      <c r="D2" s="7"/>
      <c r="E2" s="7"/>
      <c r="F2" s="7"/>
      <c r="G2" s="8"/>
      <c r="H2" s="7"/>
      <c r="I2" s="9"/>
    </row>
    <row r="3" spans="1:9" ht="12.75" customHeight="1">
      <c r="A3" s="1"/>
      <c r="B3" s="6"/>
      <c r="C3" s="63" t="s">
        <v>0</v>
      </c>
      <c r="D3" s="63"/>
      <c r="E3" s="63"/>
      <c r="F3" s="10"/>
      <c r="G3" s="8"/>
      <c r="H3" s="7"/>
      <c r="I3" s="9"/>
    </row>
    <row r="4" spans="1:9" ht="29.25" customHeight="1">
      <c r="A4" s="1"/>
      <c r="B4" s="6"/>
      <c r="C4" s="64" t="s">
        <v>1</v>
      </c>
      <c r="D4" s="64"/>
      <c r="E4" s="64"/>
      <c r="F4" s="11"/>
      <c r="G4" s="8"/>
      <c r="H4" s="7"/>
      <c r="I4" s="9"/>
    </row>
    <row r="5" spans="1:9" ht="55.5" customHeight="1">
      <c r="A5" s="1"/>
      <c r="B5" s="6"/>
      <c r="C5" s="67" t="s">
        <v>2</v>
      </c>
      <c r="D5" s="67"/>
      <c r="E5" s="12"/>
      <c r="F5" s="12"/>
      <c r="G5" s="12"/>
      <c r="H5" s="12"/>
      <c r="I5" s="13"/>
    </row>
    <row r="6" spans="1:9" ht="19.5" customHeight="1">
      <c r="A6" s="1"/>
      <c r="B6" s="6"/>
      <c r="C6" s="7"/>
      <c r="D6" s="7"/>
      <c r="E6" s="7"/>
      <c r="F6" s="7"/>
      <c r="G6" s="7"/>
      <c r="H6" s="7"/>
      <c r="I6" s="14"/>
    </row>
    <row r="7" spans="1:9" ht="36.75" customHeight="1">
      <c r="A7" s="1"/>
      <c r="B7" s="6"/>
      <c r="C7" s="65" t="s">
        <v>190</v>
      </c>
      <c r="D7" s="66"/>
      <c r="E7" s="66"/>
      <c r="F7" s="7"/>
      <c r="G7" s="7"/>
      <c r="H7" s="7"/>
      <c r="I7" s="14"/>
    </row>
    <row r="8" spans="1:9" ht="39" customHeight="1">
      <c r="A8" s="1"/>
      <c r="B8" s="6"/>
      <c r="C8" s="66" t="s">
        <v>191</v>
      </c>
      <c r="D8" s="68"/>
      <c r="E8" s="68"/>
      <c r="F8" s="7"/>
      <c r="G8" s="7"/>
      <c r="H8" s="7"/>
      <c r="I8" s="14"/>
    </row>
    <row r="9" spans="1:9" ht="9.75" customHeight="1">
      <c r="A9" s="1"/>
      <c r="B9" s="6"/>
      <c r="C9" s="15"/>
      <c r="D9" s="7"/>
      <c r="E9" s="7"/>
      <c r="F9" s="7"/>
      <c r="G9" s="7"/>
      <c r="H9" s="7"/>
      <c r="I9" s="14"/>
    </row>
    <row r="10" spans="1:9" ht="15" customHeight="1">
      <c r="A10" s="1"/>
      <c r="B10" s="6"/>
      <c r="C10" s="65" t="s">
        <v>3</v>
      </c>
      <c r="D10" s="65"/>
      <c r="E10" s="65"/>
      <c r="F10" s="65"/>
      <c r="G10" s="65"/>
      <c r="H10" s="7"/>
      <c r="I10" s="14"/>
    </row>
    <row r="11" spans="1:9" ht="59.25" customHeight="1">
      <c r="A11" s="1"/>
      <c r="B11" s="6"/>
      <c r="C11" s="7"/>
      <c r="D11" s="66" t="s">
        <v>4</v>
      </c>
      <c r="E11" s="66"/>
      <c r="F11" s="66"/>
      <c r="G11" s="66"/>
      <c r="H11" s="7"/>
      <c r="I11" s="14"/>
    </row>
    <row r="12" spans="1:9" ht="12.75" customHeight="1">
      <c r="A12" s="1"/>
      <c r="B12" s="6"/>
      <c r="C12" s="69" t="s">
        <v>5</v>
      </c>
      <c r="D12" s="69"/>
      <c r="E12" s="69"/>
      <c r="F12" s="69"/>
      <c r="G12" s="69"/>
      <c r="H12" s="12"/>
      <c r="I12" s="13"/>
    </row>
    <row r="13" spans="1:9" ht="12.75" customHeight="1">
      <c r="A13" s="1"/>
      <c r="B13" s="6"/>
      <c r="C13" s="16"/>
      <c r="D13" s="16"/>
      <c r="E13" s="16"/>
      <c r="F13" s="16"/>
      <c r="G13" s="16"/>
      <c r="H13" s="12"/>
      <c r="I13" s="13"/>
    </row>
    <row r="14" spans="1:9" ht="12.75" customHeight="1">
      <c r="A14" s="1"/>
      <c r="B14" s="17"/>
      <c r="C14" s="18"/>
      <c r="D14" s="18"/>
      <c r="E14" s="18"/>
      <c r="F14" s="18"/>
      <c r="G14" s="18"/>
      <c r="H14" s="18"/>
      <c r="I14" s="19"/>
    </row>
    <row r="15" spans="1:9" ht="12.75" customHeight="1">
      <c r="A15" s="1"/>
      <c r="B15" s="17"/>
      <c r="C15" s="70" t="s">
        <v>6</v>
      </c>
      <c r="D15" s="70"/>
      <c r="E15" s="70"/>
      <c r="F15" s="20"/>
      <c r="G15" s="21"/>
      <c r="H15" s="18"/>
      <c r="I15" s="19"/>
    </row>
    <row r="16" spans="1:9" ht="12.75" customHeight="1">
      <c r="A16" s="1"/>
      <c r="B16" s="17"/>
      <c r="C16" s="22"/>
      <c r="D16" s="22"/>
      <c r="E16" s="22"/>
      <c r="F16" s="22"/>
      <c r="G16" s="21"/>
      <c r="H16" s="18"/>
      <c r="I16" s="19"/>
    </row>
    <row r="17" spans="1:9" ht="12.75" customHeight="1">
      <c r="A17" s="1"/>
      <c r="B17" s="17"/>
      <c r="C17" s="18"/>
      <c r="D17" s="18" t="s">
        <v>7</v>
      </c>
      <c r="E17" s="23"/>
      <c r="F17" s="23"/>
      <c r="G17" s="21"/>
      <c r="H17" s="59">
        <v>45</v>
      </c>
      <c r="I17" s="19"/>
    </row>
    <row r="18" spans="1:9" ht="12.75" customHeight="1">
      <c r="A18" s="1"/>
      <c r="B18" s="17"/>
      <c r="C18" s="18"/>
      <c r="D18" s="18"/>
      <c r="E18" s="18"/>
      <c r="F18" s="18"/>
      <c r="G18" s="21"/>
      <c r="H18" s="18">
        <f>IF(H17&gt;1,H17-1,0)</f>
        <v>44</v>
      </c>
      <c r="I18" s="19"/>
    </row>
    <row r="19" spans="1:9" ht="18.75" customHeight="1">
      <c r="A19" s="1"/>
      <c r="B19" s="17"/>
      <c r="C19" s="18"/>
      <c r="D19" s="18" t="s">
        <v>8</v>
      </c>
      <c r="E19" s="18" t="s">
        <v>9</v>
      </c>
      <c r="F19" s="18"/>
      <c r="G19" s="21"/>
      <c r="H19" s="59">
        <v>23</v>
      </c>
      <c r="I19" s="19"/>
    </row>
    <row r="20" spans="1:9" ht="12.75" customHeight="1" thickBot="1">
      <c r="A20" s="1"/>
      <c r="B20" s="17"/>
      <c r="C20" s="18"/>
      <c r="D20" s="18"/>
      <c r="E20" s="18"/>
      <c r="F20" s="18"/>
      <c r="G20" s="21"/>
      <c r="H20" s="18">
        <f>IF(H19&gt;1,H19-1,0)</f>
        <v>22</v>
      </c>
      <c r="I20" s="19"/>
    </row>
    <row r="21" spans="1:9" ht="15.75" customHeight="1">
      <c r="A21" s="1"/>
      <c r="B21" s="17"/>
      <c r="C21" s="18"/>
      <c r="D21" s="18" t="s">
        <v>10</v>
      </c>
      <c r="E21" s="56">
        <v>500</v>
      </c>
      <c r="F21" s="24"/>
      <c r="G21" s="21" t="s">
        <v>11</v>
      </c>
      <c r="H21" s="60">
        <f>IF(AND(ISNUMBER(E21),E21&gt;0),1,"stop")</f>
        <v>1</v>
      </c>
      <c r="I21" s="19"/>
    </row>
    <row r="22" spans="1:9" ht="12.75" customHeight="1" thickBot="1">
      <c r="A22" s="1"/>
      <c r="B22" s="17"/>
      <c r="C22" s="18"/>
      <c r="D22" s="25"/>
      <c r="E22" s="25"/>
      <c r="F22" s="25"/>
      <c r="G22" s="26"/>
      <c r="H22" s="18"/>
      <c r="I22" s="19"/>
    </row>
    <row r="23" spans="1:9" ht="14.25" thickBot="1" thickTop="1">
      <c r="A23" s="1"/>
      <c r="B23" s="17"/>
      <c r="C23" s="20"/>
      <c r="D23" s="20"/>
      <c r="E23" s="18"/>
      <c r="F23" s="18"/>
      <c r="G23" s="21"/>
      <c r="H23" s="18"/>
      <c r="I23" s="19"/>
    </row>
    <row r="24" spans="1:9" ht="15.75" customHeight="1">
      <c r="A24" s="1"/>
      <c r="B24" s="17"/>
      <c r="C24" s="20"/>
      <c r="D24" s="18" t="s">
        <v>12</v>
      </c>
      <c r="E24" s="61">
        <f>IF(H24=-1,"Ergebnis",IF(H24=0,"Keiner. Versicherung zahlt.",E21*H24))</f>
        <v>2100</v>
      </c>
      <c r="F24" s="58"/>
      <c r="G24" s="21" t="s">
        <v>11</v>
      </c>
      <c r="H24" s="60">
        <f>IF(AND(H18&gt;0,H20&gt;0,ISNUMBER(H21)),INDEX(rgHaftpflicht,H18,H20),-1)</f>
        <v>4.2</v>
      </c>
      <c r="I24" s="19"/>
    </row>
    <row r="25" spans="1:9" ht="33.75" customHeight="1">
      <c r="A25" s="1"/>
      <c r="B25" s="17"/>
      <c r="C25" s="18"/>
      <c r="D25" s="18"/>
      <c r="E25" s="75" t="s">
        <v>13</v>
      </c>
      <c r="F25" s="75"/>
      <c r="G25" s="75"/>
      <c r="H25" s="18"/>
      <c r="I25" s="19"/>
    </row>
    <row r="26" spans="1:9" ht="12.75" customHeight="1">
      <c r="A26" s="1"/>
      <c r="B26" s="17"/>
      <c r="C26" s="18"/>
      <c r="D26" s="18"/>
      <c r="E26" s="18"/>
      <c r="F26" s="18"/>
      <c r="G26" s="21"/>
      <c r="H26" s="18"/>
      <c r="I26" s="19"/>
    </row>
    <row r="27" spans="1:9" ht="12.75" customHeight="1">
      <c r="A27" s="1"/>
      <c r="B27" s="27"/>
      <c r="C27" s="23"/>
      <c r="D27" s="23"/>
      <c r="E27" s="23"/>
      <c r="F27" s="23"/>
      <c r="G27" s="23"/>
      <c r="H27" s="18"/>
      <c r="I27" s="28"/>
    </row>
    <row r="28" spans="1:9" ht="12.75" customHeight="1">
      <c r="A28" s="1"/>
      <c r="B28" s="27"/>
      <c r="C28" s="71" t="s">
        <v>14</v>
      </c>
      <c r="D28" s="71"/>
      <c r="E28" s="71"/>
      <c r="F28" s="29"/>
      <c r="G28" s="30"/>
      <c r="H28" s="23"/>
      <c r="I28" s="31"/>
    </row>
    <row r="29" spans="1:9" ht="12.75" customHeight="1">
      <c r="A29" s="1"/>
      <c r="B29" s="27"/>
      <c r="C29" s="32"/>
      <c r="D29" s="32"/>
      <c r="E29" s="32"/>
      <c r="F29" s="32"/>
      <c r="G29" s="30"/>
      <c r="H29" s="23"/>
      <c r="I29" s="31"/>
    </row>
    <row r="30" spans="1:9" ht="12.75" customHeight="1">
      <c r="A30" s="1"/>
      <c r="B30" s="27"/>
      <c r="C30" s="23"/>
      <c r="D30" s="23" t="s">
        <v>7</v>
      </c>
      <c r="E30" s="23"/>
      <c r="F30" s="23"/>
      <c r="G30" s="30"/>
      <c r="H30" s="59">
        <v>45</v>
      </c>
      <c r="I30" s="31"/>
    </row>
    <row r="31" spans="1:9" ht="12.75" customHeight="1">
      <c r="A31" s="1"/>
      <c r="B31" s="27"/>
      <c r="C31" s="23"/>
      <c r="D31" s="23"/>
      <c r="E31" s="23"/>
      <c r="F31" s="23"/>
      <c r="G31" s="30"/>
      <c r="H31" s="23">
        <f>IF(H30&gt;1,H30-1,0)</f>
        <v>44</v>
      </c>
      <c r="I31" s="31"/>
    </row>
    <row r="32" spans="1:9" ht="18.75" customHeight="1">
      <c r="A32" s="1"/>
      <c r="B32" s="27"/>
      <c r="C32" s="23"/>
      <c r="D32" s="23" t="s">
        <v>8</v>
      </c>
      <c r="E32" s="23" t="s">
        <v>9</v>
      </c>
      <c r="F32" s="23"/>
      <c r="G32" s="30"/>
      <c r="H32" s="59">
        <v>23</v>
      </c>
      <c r="I32" s="31"/>
    </row>
    <row r="33" spans="1:9" ht="12.75" customHeight="1" thickBot="1">
      <c r="A33" s="1"/>
      <c r="B33" s="27"/>
      <c r="C33" s="23"/>
      <c r="D33" s="23"/>
      <c r="E33" s="23"/>
      <c r="F33" s="23"/>
      <c r="G33" s="30"/>
      <c r="H33" s="23">
        <f>IF(H32&gt;1,H32-1,0)</f>
        <v>22</v>
      </c>
      <c r="I33" s="31"/>
    </row>
    <row r="34" spans="1:9" ht="15.75" customHeight="1">
      <c r="A34" s="1"/>
      <c r="B34" s="27"/>
      <c r="C34" s="23"/>
      <c r="D34" s="23" t="s">
        <v>15</v>
      </c>
      <c r="E34" s="57">
        <v>500</v>
      </c>
      <c r="F34" s="24"/>
      <c r="G34" s="30" t="s">
        <v>11</v>
      </c>
      <c r="H34" s="60">
        <f>IF(AND(ISNUMBER(E34),E34&gt;0),1,"stop")</f>
        <v>1</v>
      </c>
      <c r="I34" s="31"/>
    </row>
    <row r="35" spans="1:9" ht="12.75" customHeight="1" thickBot="1">
      <c r="A35" s="1"/>
      <c r="B35" s="27"/>
      <c r="C35" s="23"/>
      <c r="D35" s="23"/>
      <c r="E35" s="33"/>
      <c r="F35" s="33"/>
      <c r="G35" s="30"/>
      <c r="H35" s="23"/>
      <c r="I35" s="31"/>
    </row>
    <row r="36" spans="1:9" ht="15.75" customHeight="1">
      <c r="A36" s="1"/>
      <c r="B36" s="27"/>
      <c r="C36" s="23"/>
      <c r="D36" s="23" t="s">
        <v>16</v>
      </c>
      <c r="E36" s="57">
        <v>300</v>
      </c>
      <c r="F36" s="24"/>
      <c r="G36" s="30" t="s">
        <v>11</v>
      </c>
      <c r="H36" s="60">
        <f>IF(ISNUMBER(E36),E36,0)</f>
        <v>300</v>
      </c>
      <c r="I36" s="31"/>
    </row>
    <row r="37" spans="1:9" ht="12.75" customHeight="1" thickBot="1">
      <c r="A37" s="1"/>
      <c r="B37" s="27"/>
      <c r="C37" s="23"/>
      <c r="D37" s="34"/>
      <c r="E37" s="35"/>
      <c r="F37" s="35"/>
      <c r="G37" s="36"/>
      <c r="H37" s="23"/>
      <c r="I37" s="31"/>
    </row>
    <row r="38" spans="1:9" ht="14.25" thickBot="1" thickTop="1">
      <c r="A38" s="1"/>
      <c r="B38" s="27"/>
      <c r="C38" s="37"/>
      <c r="D38" s="37"/>
      <c r="E38" s="38"/>
      <c r="F38" s="38"/>
      <c r="G38" s="39"/>
      <c r="H38" s="40"/>
      <c r="I38" s="31"/>
    </row>
    <row r="39" spans="1:9" ht="15.75" customHeight="1">
      <c r="A39" s="1"/>
      <c r="B39" s="27"/>
      <c r="C39" s="37"/>
      <c r="D39" s="40" t="s">
        <v>12</v>
      </c>
      <c r="E39" s="62">
        <f>IF(H39=-1,"Ergebnis",IF(H39=0,"Keiner. Versicherung zahlt.",E34*H39+H36))</f>
        <v>1800</v>
      </c>
      <c r="F39" s="58"/>
      <c r="G39" s="39" t="s">
        <v>11</v>
      </c>
      <c r="H39" s="60">
        <f>IF(AND(H31&gt;0,H33&gt;0,ISNUMBER(H34)),INDEX(rgKasko,H31,H33),-1)</f>
        <v>3</v>
      </c>
      <c r="I39" s="31"/>
    </row>
    <row r="40" spans="1:9" ht="36.75" customHeight="1">
      <c r="A40" s="1"/>
      <c r="B40" s="27"/>
      <c r="C40" s="40"/>
      <c r="D40" s="40"/>
      <c r="E40" s="76" t="s">
        <v>13</v>
      </c>
      <c r="F40" s="76"/>
      <c r="G40" s="76"/>
      <c r="H40" s="40"/>
      <c r="I40" s="31"/>
    </row>
    <row r="41" spans="1:9" ht="12.75" customHeight="1">
      <c r="A41" s="1"/>
      <c r="B41" s="41"/>
      <c r="C41" s="73" t="s">
        <v>192</v>
      </c>
      <c r="D41" s="74"/>
      <c r="E41" s="72" t="s">
        <v>193</v>
      </c>
      <c r="F41" s="72"/>
      <c r="G41" s="72"/>
      <c r="H41" s="42"/>
      <c r="I41" s="43"/>
    </row>
  </sheetData>
  <sheetProtection password="C2C7" sheet="1" objects="1" scenarios="1" selectLockedCells="1"/>
  <mergeCells count="14">
    <mergeCell ref="C12:G12"/>
    <mergeCell ref="D11:G11"/>
    <mergeCell ref="C15:E15"/>
    <mergeCell ref="C28:E28"/>
    <mergeCell ref="E41:G41"/>
    <mergeCell ref="C41:D41"/>
    <mergeCell ref="E25:G25"/>
    <mergeCell ref="E40:G40"/>
    <mergeCell ref="C3:E3"/>
    <mergeCell ref="C4:E4"/>
    <mergeCell ref="C10:G10"/>
    <mergeCell ref="C7:E7"/>
    <mergeCell ref="C5:D5"/>
    <mergeCell ref="C8:E8"/>
  </mergeCells>
  <hyperlinks>
    <hyperlink ref="C41:D41" r:id="rId1" display="© Stiftung Warentest 2007"/>
  </hyperlinks>
  <printOptions/>
  <pageMargins left="0.787401575" right="0.787401575" top="0.984251969" bottom="0.984251969" header="0.4921259845" footer="0.4921259845"/>
  <pageSetup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40" width="7.57421875" style="0" customWidth="1"/>
    <col min="41" max="41" width="3.421875" style="0" customWidth="1"/>
  </cols>
  <sheetData>
    <row r="1" spans="1:41" ht="19.5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.75">
      <c r="A2" s="48" t="s">
        <v>18</v>
      </c>
      <c r="B2" s="49">
        <v>35</v>
      </c>
      <c r="C2" s="49">
        <v>34</v>
      </c>
      <c r="D2" s="49">
        <v>33</v>
      </c>
      <c r="E2" s="49">
        <v>32</v>
      </c>
      <c r="F2" s="49">
        <v>31</v>
      </c>
      <c r="G2" s="49">
        <v>30</v>
      </c>
      <c r="H2" s="49">
        <v>29</v>
      </c>
      <c r="I2" s="49">
        <v>28</v>
      </c>
      <c r="J2" s="49">
        <v>27</v>
      </c>
      <c r="K2" s="49">
        <v>26</v>
      </c>
      <c r="L2" s="49">
        <v>25</v>
      </c>
      <c r="M2" s="49">
        <v>24</v>
      </c>
      <c r="N2" s="49">
        <v>23</v>
      </c>
      <c r="O2" s="49">
        <v>22</v>
      </c>
      <c r="P2" s="49">
        <v>21</v>
      </c>
      <c r="Q2" s="49">
        <v>20</v>
      </c>
      <c r="R2" s="49">
        <v>19</v>
      </c>
      <c r="S2" s="49">
        <v>18</v>
      </c>
      <c r="T2" s="49">
        <v>17</v>
      </c>
      <c r="U2" s="49">
        <v>16</v>
      </c>
      <c r="V2" s="49">
        <v>15</v>
      </c>
      <c r="W2" s="49">
        <v>14</v>
      </c>
      <c r="X2" s="49">
        <v>13</v>
      </c>
      <c r="Y2" s="49">
        <v>12</v>
      </c>
      <c r="Z2" s="49">
        <v>11</v>
      </c>
      <c r="AA2" s="49">
        <v>10</v>
      </c>
      <c r="AB2" s="49">
        <v>9</v>
      </c>
      <c r="AC2" s="49">
        <v>8</v>
      </c>
      <c r="AD2" s="49">
        <v>7</v>
      </c>
      <c r="AE2" s="49">
        <v>6</v>
      </c>
      <c r="AF2" s="49">
        <v>5</v>
      </c>
      <c r="AG2" s="49">
        <v>4</v>
      </c>
      <c r="AH2" s="49">
        <v>3</v>
      </c>
      <c r="AI2" s="49">
        <v>2</v>
      </c>
      <c r="AJ2" s="49">
        <v>1</v>
      </c>
      <c r="AK2" s="49" t="s">
        <v>19</v>
      </c>
      <c r="AL2" s="49" t="s">
        <v>20</v>
      </c>
      <c r="AM2" s="49" t="s">
        <v>21</v>
      </c>
      <c r="AN2" s="49" t="s">
        <v>22</v>
      </c>
      <c r="AO2" s="47"/>
    </row>
    <row r="3" spans="1:41" ht="12.75">
      <c r="A3" t="s">
        <v>65</v>
      </c>
      <c r="B3">
        <v>1.65</v>
      </c>
      <c r="C3">
        <v>2.6</v>
      </c>
      <c r="D3">
        <v>3</v>
      </c>
      <c r="E3">
        <v>3</v>
      </c>
      <c r="F3">
        <v>3.2857</v>
      </c>
      <c r="G3">
        <v>3.2381</v>
      </c>
      <c r="H3">
        <v>3.619</v>
      </c>
      <c r="I3">
        <v>3.4091</v>
      </c>
      <c r="J3">
        <v>3.7727</v>
      </c>
      <c r="K3">
        <v>3.6818</v>
      </c>
      <c r="L3">
        <v>3.913</v>
      </c>
      <c r="M3">
        <v>3.7826</v>
      </c>
      <c r="N3">
        <v>4.0417</v>
      </c>
      <c r="O3">
        <v>3.875</v>
      </c>
      <c r="P3">
        <v>4.12</v>
      </c>
      <c r="Q3">
        <v>3.92</v>
      </c>
      <c r="R3">
        <v>4.1538</v>
      </c>
      <c r="S3">
        <v>3.9231</v>
      </c>
      <c r="T3">
        <v>4.1852</v>
      </c>
      <c r="U3">
        <v>3.7857</v>
      </c>
      <c r="V3">
        <v>4</v>
      </c>
      <c r="W3">
        <v>4.3793</v>
      </c>
      <c r="X3">
        <v>3.9333</v>
      </c>
      <c r="Y3">
        <v>4.2258</v>
      </c>
      <c r="Z3">
        <v>3.6364</v>
      </c>
      <c r="AA3">
        <v>3.8824</v>
      </c>
      <c r="AB3">
        <v>4.1714</v>
      </c>
      <c r="AC3">
        <v>3.5405</v>
      </c>
      <c r="AD3">
        <v>3.8421</v>
      </c>
      <c r="AE3">
        <v>3.2</v>
      </c>
      <c r="AF3">
        <v>3.3488</v>
      </c>
      <c r="AG3">
        <v>2.6889</v>
      </c>
      <c r="AH3">
        <v>2</v>
      </c>
      <c r="AI3">
        <v>2.2692</v>
      </c>
      <c r="AJ3">
        <v>1.5357</v>
      </c>
      <c r="AK3">
        <v>1.1429</v>
      </c>
      <c r="AL3">
        <v>1</v>
      </c>
      <c r="AM3">
        <v>1.05</v>
      </c>
      <c r="AN3">
        <v>0.84</v>
      </c>
      <c r="AO3" s="47"/>
    </row>
    <row r="4" spans="1:41" ht="12.75">
      <c r="A4" t="s">
        <v>110</v>
      </c>
      <c r="B4">
        <v>0</v>
      </c>
      <c r="C4">
        <v>2.6</v>
      </c>
      <c r="D4">
        <v>3</v>
      </c>
      <c r="E4">
        <v>3</v>
      </c>
      <c r="F4">
        <v>3.2857</v>
      </c>
      <c r="G4">
        <v>3.2381</v>
      </c>
      <c r="H4">
        <v>3.619</v>
      </c>
      <c r="I4">
        <v>3.4091</v>
      </c>
      <c r="J4">
        <v>3.7727</v>
      </c>
      <c r="K4">
        <v>3.6818</v>
      </c>
      <c r="L4">
        <v>3.913</v>
      </c>
      <c r="M4">
        <v>3.7826</v>
      </c>
      <c r="N4">
        <v>4.0417</v>
      </c>
      <c r="O4">
        <v>3.875</v>
      </c>
      <c r="P4">
        <v>4.12</v>
      </c>
      <c r="Q4">
        <v>3.92</v>
      </c>
      <c r="R4">
        <v>4.1538</v>
      </c>
      <c r="S4">
        <v>3.9231</v>
      </c>
      <c r="T4">
        <v>4.1852</v>
      </c>
      <c r="U4">
        <v>3.7857</v>
      </c>
      <c r="V4">
        <v>4</v>
      </c>
      <c r="W4">
        <v>4.3793</v>
      </c>
      <c r="X4">
        <v>3.9333</v>
      </c>
      <c r="Y4">
        <v>4.2258</v>
      </c>
      <c r="Z4">
        <v>3.6364</v>
      </c>
      <c r="AA4">
        <v>3.8824</v>
      </c>
      <c r="AB4">
        <v>4.1714</v>
      </c>
      <c r="AC4">
        <v>3.5405</v>
      </c>
      <c r="AD4">
        <v>3.8421</v>
      </c>
      <c r="AE4">
        <v>3.2</v>
      </c>
      <c r="AF4">
        <v>3.3488</v>
      </c>
      <c r="AG4">
        <v>2.6889</v>
      </c>
      <c r="AH4">
        <v>2</v>
      </c>
      <c r="AI4">
        <v>2.2692</v>
      </c>
      <c r="AJ4">
        <v>1.5357</v>
      </c>
      <c r="AK4">
        <v>1.1429</v>
      </c>
      <c r="AL4">
        <v>1</v>
      </c>
      <c r="AM4">
        <v>1.05</v>
      </c>
      <c r="AN4">
        <v>0.84</v>
      </c>
      <c r="AO4" s="47"/>
    </row>
    <row r="5" spans="1:41" ht="12.75">
      <c r="A5" t="s">
        <v>76</v>
      </c>
      <c r="B5">
        <v>4.1</v>
      </c>
      <c r="C5">
        <v>4.8571</v>
      </c>
      <c r="D5">
        <v>5.3333</v>
      </c>
      <c r="E5">
        <v>5.2857</v>
      </c>
      <c r="F5">
        <v>5.5455</v>
      </c>
      <c r="G5">
        <v>5.4545</v>
      </c>
      <c r="H5">
        <v>5.6957</v>
      </c>
      <c r="I5">
        <v>5.5652</v>
      </c>
      <c r="J5">
        <v>5.8333</v>
      </c>
      <c r="K5">
        <v>5.6667</v>
      </c>
      <c r="L5">
        <v>5.92</v>
      </c>
      <c r="M5">
        <v>5.72</v>
      </c>
      <c r="N5">
        <v>5.9615</v>
      </c>
      <c r="O5">
        <v>5.7308</v>
      </c>
      <c r="P5">
        <v>6</v>
      </c>
      <c r="Q5">
        <v>5.7407</v>
      </c>
      <c r="R5">
        <v>6.0357</v>
      </c>
      <c r="S5">
        <v>5.75</v>
      </c>
      <c r="T5">
        <v>6.069</v>
      </c>
      <c r="U5">
        <v>5.5667</v>
      </c>
      <c r="V5">
        <v>6.0667</v>
      </c>
      <c r="W5">
        <v>6.4194</v>
      </c>
      <c r="X5">
        <v>5.875</v>
      </c>
      <c r="Y5">
        <v>6.2727</v>
      </c>
      <c r="Z5">
        <v>5.5429</v>
      </c>
      <c r="AA5">
        <v>5.9444</v>
      </c>
      <c r="AB5">
        <v>6.5405</v>
      </c>
      <c r="AC5">
        <v>5.7692</v>
      </c>
      <c r="AD5">
        <v>6.4634</v>
      </c>
      <c r="AE5">
        <v>5.6744</v>
      </c>
      <c r="AF5">
        <v>5.3778</v>
      </c>
      <c r="AG5">
        <v>4.617</v>
      </c>
      <c r="AH5">
        <v>3.7255</v>
      </c>
      <c r="AI5">
        <v>2.8909</v>
      </c>
      <c r="AJ5">
        <v>2.7188</v>
      </c>
      <c r="AK5">
        <v>1.6456</v>
      </c>
      <c r="AL5">
        <v>1.3684</v>
      </c>
      <c r="AM5">
        <v>1.3</v>
      </c>
      <c r="AN5">
        <v>0.8667</v>
      </c>
      <c r="AO5" s="47"/>
    </row>
    <row r="6" spans="1:41" ht="12.75">
      <c r="A6" t="s">
        <v>77</v>
      </c>
      <c r="B6">
        <v>2.85</v>
      </c>
      <c r="C6">
        <v>3.9048</v>
      </c>
      <c r="D6">
        <v>4.3333</v>
      </c>
      <c r="E6">
        <v>4.2857</v>
      </c>
      <c r="F6">
        <v>4.5</v>
      </c>
      <c r="G6">
        <v>4.4091</v>
      </c>
      <c r="H6">
        <v>4.6087</v>
      </c>
      <c r="I6">
        <v>4.4783</v>
      </c>
      <c r="J6">
        <v>4.6667</v>
      </c>
      <c r="K6">
        <v>4.5</v>
      </c>
      <c r="L6">
        <v>4.68</v>
      </c>
      <c r="M6">
        <v>4.48</v>
      </c>
      <c r="N6">
        <v>4.6923</v>
      </c>
      <c r="O6">
        <v>4.4615</v>
      </c>
      <c r="P6">
        <v>4.6667</v>
      </c>
      <c r="Q6">
        <v>4.4074</v>
      </c>
      <c r="R6">
        <v>4.6071</v>
      </c>
      <c r="S6">
        <v>4.3214</v>
      </c>
      <c r="T6">
        <v>4.5517</v>
      </c>
      <c r="U6">
        <v>4.1</v>
      </c>
      <c r="V6">
        <v>4.4667</v>
      </c>
      <c r="W6">
        <v>4.7419</v>
      </c>
      <c r="X6">
        <v>4.25</v>
      </c>
      <c r="Y6">
        <v>4.5152</v>
      </c>
      <c r="Z6">
        <v>3.8857</v>
      </c>
      <c r="AA6">
        <v>4.1111</v>
      </c>
      <c r="AB6">
        <v>4.4054</v>
      </c>
      <c r="AC6">
        <v>3.7436</v>
      </c>
      <c r="AD6">
        <v>3.9512</v>
      </c>
      <c r="AE6">
        <v>3.2791</v>
      </c>
      <c r="AF6">
        <v>3.6</v>
      </c>
      <c r="AG6">
        <v>2.9149</v>
      </c>
      <c r="AH6">
        <v>2.1569</v>
      </c>
      <c r="AI6">
        <v>2.5091</v>
      </c>
      <c r="AJ6">
        <v>1.6094</v>
      </c>
      <c r="AK6">
        <v>1.0127</v>
      </c>
      <c r="AL6">
        <v>0.8421</v>
      </c>
      <c r="AM6">
        <v>1.3</v>
      </c>
      <c r="AN6">
        <v>0.8667</v>
      </c>
      <c r="AO6" s="47"/>
    </row>
    <row r="7" spans="1:41" ht="12.75">
      <c r="A7" t="s">
        <v>78</v>
      </c>
      <c r="B7">
        <v>2.85</v>
      </c>
      <c r="C7">
        <v>3.9048</v>
      </c>
      <c r="D7">
        <v>4.3333</v>
      </c>
      <c r="E7">
        <v>4.2857</v>
      </c>
      <c r="F7">
        <v>4.5</v>
      </c>
      <c r="G7">
        <v>4.4091</v>
      </c>
      <c r="H7">
        <v>4.6087</v>
      </c>
      <c r="I7">
        <v>4.4783</v>
      </c>
      <c r="J7">
        <v>4.6667</v>
      </c>
      <c r="K7">
        <v>4.5</v>
      </c>
      <c r="L7">
        <v>4.68</v>
      </c>
      <c r="M7">
        <v>4.48</v>
      </c>
      <c r="N7">
        <v>4.6923</v>
      </c>
      <c r="O7">
        <v>4.4615</v>
      </c>
      <c r="P7">
        <v>4.6667</v>
      </c>
      <c r="Q7">
        <v>4.4074</v>
      </c>
      <c r="R7">
        <v>4.6071</v>
      </c>
      <c r="S7">
        <v>4.3214</v>
      </c>
      <c r="T7">
        <v>4.5517</v>
      </c>
      <c r="U7">
        <v>4.1</v>
      </c>
      <c r="V7">
        <v>4.4667</v>
      </c>
      <c r="W7">
        <v>4.7419</v>
      </c>
      <c r="X7">
        <v>4.25</v>
      </c>
      <c r="Y7">
        <v>4.5152</v>
      </c>
      <c r="Z7">
        <v>3.8857</v>
      </c>
      <c r="AA7">
        <v>4.1111</v>
      </c>
      <c r="AB7">
        <v>4.4054</v>
      </c>
      <c r="AC7">
        <v>3.7436</v>
      </c>
      <c r="AD7">
        <v>3.9512</v>
      </c>
      <c r="AE7">
        <v>3.2791</v>
      </c>
      <c r="AF7">
        <v>3.6</v>
      </c>
      <c r="AG7">
        <v>2.9149</v>
      </c>
      <c r="AH7">
        <v>2.1569</v>
      </c>
      <c r="AI7">
        <v>2.5091</v>
      </c>
      <c r="AJ7">
        <v>1.6094</v>
      </c>
      <c r="AK7">
        <v>1.0127</v>
      </c>
      <c r="AL7">
        <v>0.8421</v>
      </c>
      <c r="AM7">
        <v>1.3</v>
      </c>
      <c r="AN7">
        <v>0.8667</v>
      </c>
      <c r="AO7" s="47"/>
    </row>
    <row r="8" spans="1:41" ht="12.75">
      <c r="A8" t="s">
        <v>79</v>
      </c>
      <c r="B8">
        <v>3.1034</v>
      </c>
      <c r="C8">
        <v>3.1034</v>
      </c>
      <c r="D8">
        <v>3.1034</v>
      </c>
      <c r="E8">
        <v>3.1034</v>
      </c>
      <c r="F8">
        <v>3.1034</v>
      </c>
      <c r="G8">
        <v>3.1034</v>
      </c>
      <c r="H8">
        <v>3.1034</v>
      </c>
      <c r="I8">
        <v>3.1034</v>
      </c>
      <c r="J8">
        <v>3.1034</v>
      </c>
      <c r="K8">
        <v>3.1034</v>
      </c>
      <c r="L8">
        <v>3.1034</v>
      </c>
      <c r="M8">
        <v>3.1034</v>
      </c>
      <c r="N8">
        <v>3.5862</v>
      </c>
      <c r="O8">
        <v>3.5862</v>
      </c>
      <c r="P8">
        <v>3.1515</v>
      </c>
      <c r="Q8">
        <v>3.4412</v>
      </c>
      <c r="R8">
        <v>3.2941</v>
      </c>
      <c r="S8">
        <v>4.1111</v>
      </c>
      <c r="T8">
        <v>3.9167</v>
      </c>
      <c r="U8">
        <v>4.2973</v>
      </c>
      <c r="V8">
        <v>3.9737</v>
      </c>
      <c r="W8">
        <v>3.641</v>
      </c>
      <c r="X8">
        <v>4.1026</v>
      </c>
      <c r="Y8">
        <v>3.75</v>
      </c>
      <c r="Z8">
        <v>3.2326</v>
      </c>
      <c r="AA8">
        <v>3.6744</v>
      </c>
      <c r="AB8">
        <v>3.1304</v>
      </c>
      <c r="AC8">
        <v>2.6458</v>
      </c>
      <c r="AD8">
        <v>2.9412</v>
      </c>
      <c r="AE8">
        <v>2.3704</v>
      </c>
      <c r="AF8">
        <v>2.7544</v>
      </c>
      <c r="AG8">
        <v>2.0806</v>
      </c>
      <c r="AH8">
        <v>2.3521</v>
      </c>
      <c r="AI8">
        <v>2.8193</v>
      </c>
      <c r="AJ8">
        <v>1.99</v>
      </c>
      <c r="AK8">
        <v>0.9275</v>
      </c>
      <c r="AL8">
        <v>1.3822</v>
      </c>
      <c r="AM8">
        <v>1.4467</v>
      </c>
      <c r="AN8">
        <v>0.8821</v>
      </c>
      <c r="AO8" s="47"/>
    </row>
    <row r="9" spans="1:41" ht="12.75">
      <c r="A9" t="s">
        <v>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3.1034</v>
      </c>
      <c r="N9">
        <v>3.5862</v>
      </c>
      <c r="O9">
        <v>3.5862</v>
      </c>
      <c r="P9">
        <v>3.1515</v>
      </c>
      <c r="Q9">
        <v>3.4412</v>
      </c>
      <c r="R9">
        <v>3.2941</v>
      </c>
      <c r="S9">
        <v>4.1111</v>
      </c>
      <c r="T9">
        <v>3.9167</v>
      </c>
      <c r="U9">
        <v>4.2973</v>
      </c>
      <c r="V9">
        <v>3.9737</v>
      </c>
      <c r="W9">
        <v>3.641</v>
      </c>
      <c r="X9">
        <v>4.1026</v>
      </c>
      <c r="Y9">
        <v>3.75</v>
      </c>
      <c r="Z9">
        <v>3.2326</v>
      </c>
      <c r="AA9">
        <v>3.6744</v>
      </c>
      <c r="AB9">
        <v>3.1304</v>
      </c>
      <c r="AC9">
        <v>2.6458</v>
      </c>
      <c r="AD9">
        <v>2.9412</v>
      </c>
      <c r="AE9">
        <v>2.3704</v>
      </c>
      <c r="AF9">
        <v>2.7544</v>
      </c>
      <c r="AG9">
        <v>2.0806</v>
      </c>
      <c r="AH9">
        <v>2.3521</v>
      </c>
      <c r="AI9">
        <v>2.8193</v>
      </c>
      <c r="AJ9">
        <v>1.99</v>
      </c>
      <c r="AK9">
        <v>0.9275</v>
      </c>
      <c r="AL9">
        <v>1.3822</v>
      </c>
      <c r="AM9">
        <v>1.4467</v>
      </c>
      <c r="AN9">
        <v>0.8821</v>
      </c>
      <c r="AO9" s="47"/>
    </row>
    <row r="10" spans="1:41" ht="12.75">
      <c r="A10" t="s">
        <v>81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3.1034</v>
      </c>
      <c r="N10">
        <v>3.5862</v>
      </c>
      <c r="O10">
        <v>3.5862</v>
      </c>
      <c r="P10">
        <v>3.1515</v>
      </c>
      <c r="Q10">
        <v>3.4412</v>
      </c>
      <c r="R10">
        <v>3.2941</v>
      </c>
      <c r="S10">
        <v>4.1111</v>
      </c>
      <c r="T10">
        <v>3.9167</v>
      </c>
      <c r="U10">
        <v>4.2973</v>
      </c>
      <c r="V10">
        <v>3.9737</v>
      </c>
      <c r="W10">
        <v>3.641</v>
      </c>
      <c r="X10">
        <v>4.1026</v>
      </c>
      <c r="Y10">
        <v>3.75</v>
      </c>
      <c r="Z10">
        <v>3.2326</v>
      </c>
      <c r="AA10">
        <v>3.6744</v>
      </c>
      <c r="AB10">
        <v>3.1304</v>
      </c>
      <c r="AC10">
        <v>2.6458</v>
      </c>
      <c r="AD10">
        <v>2.9412</v>
      </c>
      <c r="AE10">
        <v>2.3704</v>
      </c>
      <c r="AF10">
        <v>2.7544</v>
      </c>
      <c r="AG10">
        <v>2.0806</v>
      </c>
      <c r="AH10">
        <v>2.3521</v>
      </c>
      <c r="AI10">
        <v>2.8193</v>
      </c>
      <c r="AJ10">
        <v>1.99</v>
      </c>
      <c r="AK10">
        <v>0.9275</v>
      </c>
      <c r="AL10">
        <v>1.3822</v>
      </c>
      <c r="AM10">
        <v>1.4467</v>
      </c>
      <c r="AN10">
        <v>0.8821</v>
      </c>
      <c r="AO10" s="47"/>
    </row>
    <row r="11" spans="1:41" ht="12.75">
      <c r="A11" t="s">
        <v>111</v>
      </c>
      <c r="B11">
        <v>1.96</v>
      </c>
      <c r="C11">
        <v>2.7692</v>
      </c>
      <c r="D11">
        <v>3.8077</v>
      </c>
      <c r="E11">
        <v>4.4074</v>
      </c>
      <c r="F11">
        <v>4.7778</v>
      </c>
      <c r="G11">
        <v>5</v>
      </c>
      <c r="H11">
        <v>5.3929</v>
      </c>
      <c r="I11">
        <v>5.6207</v>
      </c>
      <c r="J11">
        <v>5.4828</v>
      </c>
      <c r="K11">
        <v>5.7</v>
      </c>
      <c r="L11">
        <v>5.5333</v>
      </c>
      <c r="M11">
        <v>5.7419</v>
      </c>
      <c r="N11">
        <v>5.5484</v>
      </c>
      <c r="O11">
        <v>5.1875</v>
      </c>
      <c r="P11">
        <v>4.9688</v>
      </c>
      <c r="Q11">
        <v>5.1515</v>
      </c>
      <c r="R11">
        <v>4.9091</v>
      </c>
      <c r="S11">
        <v>4.5294</v>
      </c>
      <c r="T11">
        <v>4.8235</v>
      </c>
      <c r="U11">
        <v>4.4286</v>
      </c>
      <c r="V11">
        <v>4.7429</v>
      </c>
      <c r="W11">
        <v>4.9722</v>
      </c>
      <c r="X11">
        <v>4.5405</v>
      </c>
      <c r="Y11">
        <v>4.7632</v>
      </c>
      <c r="Z11">
        <v>4.3077</v>
      </c>
      <c r="AA11">
        <v>4.6</v>
      </c>
      <c r="AB11">
        <v>4.122</v>
      </c>
      <c r="AC11">
        <v>3.6429</v>
      </c>
      <c r="AD11">
        <v>3.9767</v>
      </c>
      <c r="AE11">
        <v>4.5</v>
      </c>
      <c r="AF11">
        <v>3.8913</v>
      </c>
      <c r="AG11">
        <v>3.5</v>
      </c>
      <c r="AH11">
        <v>2.9</v>
      </c>
      <c r="AI11">
        <v>2.5455</v>
      </c>
      <c r="AJ11">
        <v>1.8333</v>
      </c>
      <c r="AK11">
        <v>1.3571</v>
      </c>
      <c r="AL11">
        <v>1.1875</v>
      </c>
      <c r="AM11">
        <v>0.95</v>
      </c>
      <c r="AN11">
        <v>0.7917</v>
      </c>
      <c r="AO11" s="47"/>
    </row>
    <row r="12" spans="1:41" ht="12.75">
      <c r="A12" t="s">
        <v>112</v>
      </c>
      <c r="B12">
        <v>1.96</v>
      </c>
      <c r="C12">
        <v>2.7692</v>
      </c>
      <c r="D12">
        <v>3.8077</v>
      </c>
      <c r="E12">
        <v>4.4074</v>
      </c>
      <c r="F12">
        <v>4.7778</v>
      </c>
      <c r="G12">
        <v>5</v>
      </c>
      <c r="H12">
        <v>5.3929</v>
      </c>
      <c r="I12">
        <v>5.6207</v>
      </c>
      <c r="J12">
        <v>5.4828</v>
      </c>
      <c r="K12">
        <v>5.7</v>
      </c>
      <c r="L12">
        <v>5.5333</v>
      </c>
      <c r="M12">
        <v>5.7419</v>
      </c>
      <c r="N12">
        <v>5.5484</v>
      </c>
      <c r="O12">
        <v>5.1875</v>
      </c>
      <c r="P12">
        <v>4.9688</v>
      </c>
      <c r="Q12">
        <v>5.1515</v>
      </c>
      <c r="R12">
        <v>4.9091</v>
      </c>
      <c r="S12">
        <v>4.5294</v>
      </c>
      <c r="T12">
        <v>4.8235</v>
      </c>
      <c r="U12">
        <v>4.4286</v>
      </c>
      <c r="V12">
        <v>4.7429</v>
      </c>
      <c r="W12">
        <v>4.9722</v>
      </c>
      <c r="X12">
        <v>4.5405</v>
      </c>
      <c r="Y12">
        <v>4.7632</v>
      </c>
      <c r="Z12">
        <v>4.3077</v>
      </c>
      <c r="AA12">
        <v>4.6</v>
      </c>
      <c r="AB12">
        <v>4.122</v>
      </c>
      <c r="AC12">
        <v>3.6429</v>
      </c>
      <c r="AD12">
        <v>3.9767</v>
      </c>
      <c r="AE12">
        <v>4.5</v>
      </c>
      <c r="AF12">
        <v>3.8913</v>
      </c>
      <c r="AG12">
        <v>3.5</v>
      </c>
      <c r="AH12">
        <v>2.9</v>
      </c>
      <c r="AI12">
        <v>2.5455</v>
      </c>
      <c r="AJ12">
        <v>1.8333</v>
      </c>
      <c r="AK12">
        <v>1.3571</v>
      </c>
      <c r="AL12">
        <v>1.1875</v>
      </c>
      <c r="AM12">
        <v>0.95</v>
      </c>
      <c r="AN12">
        <v>0.7917</v>
      </c>
      <c r="AO12" s="47"/>
    </row>
    <row r="13" spans="1:41" ht="12.75">
      <c r="A13" t="s">
        <v>157</v>
      </c>
      <c r="B13">
        <v>1.2</v>
      </c>
      <c r="C13">
        <v>2.7692</v>
      </c>
      <c r="D13">
        <v>3.8077</v>
      </c>
      <c r="E13">
        <v>4.4074</v>
      </c>
      <c r="F13">
        <v>4.7778</v>
      </c>
      <c r="G13">
        <v>5</v>
      </c>
      <c r="H13">
        <v>5.3929</v>
      </c>
      <c r="I13">
        <v>5.6207</v>
      </c>
      <c r="J13">
        <v>5.4828</v>
      </c>
      <c r="K13">
        <v>5.7</v>
      </c>
      <c r="L13">
        <v>5.5333</v>
      </c>
      <c r="M13">
        <v>5.7419</v>
      </c>
      <c r="N13">
        <v>5.5484</v>
      </c>
      <c r="O13">
        <v>5.1875</v>
      </c>
      <c r="P13">
        <v>4.9688</v>
      </c>
      <c r="Q13">
        <v>5.1515</v>
      </c>
      <c r="R13">
        <v>4.9091</v>
      </c>
      <c r="S13">
        <v>4.5294</v>
      </c>
      <c r="T13">
        <v>4.8235</v>
      </c>
      <c r="U13">
        <v>4.4286</v>
      </c>
      <c r="V13">
        <v>4.7429</v>
      </c>
      <c r="W13">
        <v>4.9722</v>
      </c>
      <c r="X13">
        <v>4.5405</v>
      </c>
      <c r="Y13">
        <v>4.7632</v>
      </c>
      <c r="Z13">
        <v>4.3077</v>
      </c>
      <c r="AA13">
        <v>4.6</v>
      </c>
      <c r="AB13">
        <v>4.122</v>
      </c>
      <c r="AC13">
        <v>3.6429</v>
      </c>
      <c r="AD13">
        <v>3.9767</v>
      </c>
      <c r="AE13">
        <v>4.5</v>
      </c>
      <c r="AF13">
        <v>3.8913</v>
      </c>
      <c r="AG13">
        <v>3.5</v>
      </c>
      <c r="AH13">
        <v>2.9</v>
      </c>
      <c r="AI13">
        <v>2.5455</v>
      </c>
      <c r="AJ13">
        <v>1.8333</v>
      </c>
      <c r="AK13">
        <v>1.3571</v>
      </c>
      <c r="AL13">
        <v>1.1875</v>
      </c>
      <c r="AM13">
        <v>0.95</v>
      </c>
      <c r="AN13">
        <v>0.7917</v>
      </c>
      <c r="AO13" s="47"/>
    </row>
    <row r="14" spans="1:41" ht="12.75">
      <c r="A14" t="s">
        <v>158</v>
      </c>
      <c r="B14">
        <v>3.1</v>
      </c>
      <c r="C14">
        <v>4.1905</v>
      </c>
      <c r="D14">
        <v>4.4091</v>
      </c>
      <c r="E14">
        <v>4.3182</v>
      </c>
      <c r="F14">
        <v>4.5217</v>
      </c>
      <c r="G14">
        <v>4.3913</v>
      </c>
      <c r="H14">
        <v>4.7826</v>
      </c>
      <c r="I14">
        <v>4.4583</v>
      </c>
      <c r="J14">
        <v>4.8333</v>
      </c>
      <c r="K14">
        <v>4.6667</v>
      </c>
      <c r="L14">
        <v>4.88</v>
      </c>
      <c r="M14">
        <v>4.68</v>
      </c>
      <c r="N14">
        <v>4.8846</v>
      </c>
      <c r="O14">
        <v>4.6538</v>
      </c>
      <c r="P14">
        <v>4.8889</v>
      </c>
      <c r="Q14">
        <v>4.6296</v>
      </c>
      <c r="R14">
        <v>4.8571</v>
      </c>
      <c r="S14">
        <v>4.4138</v>
      </c>
      <c r="T14">
        <v>4.7931</v>
      </c>
      <c r="U14">
        <v>4.3333</v>
      </c>
      <c r="V14">
        <v>4.5806</v>
      </c>
      <c r="W14">
        <v>4.8438</v>
      </c>
      <c r="X14">
        <v>4.3333</v>
      </c>
      <c r="Y14">
        <v>4.5882</v>
      </c>
      <c r="Z14">
        <v>4.0571</v>
      </c>
      <c r="AA14">
        <v>4.2162</v>
      </c>
      <c r="AB14">
        <v>4.5</v>
      </c>
      <c r="AC14">
        <v>3.825</v>
      </c>
      <c r="AD14">
        <v>4</v>
      </c>
      <c r="AE14">
        <v>3.3182</v>
      </c>
      <c r="AF14">
        <v>3.5217</v>
      </c>
      <c r="AG14">
        <v>2.7755</v>
      </c>
      <c r="AH14">
        <v>2.0577</v>
      </c>
      <c r="AI14">
        <v>2.3636</v>
      </c>
      <c r="AJ14">
        <v>1.5833</v>
      </c>
      <c r="AK14">
        <v>1.0667</v>
      </c>
      <c r="AL14">
        <v>0.9412</v>
      </c>
      <c r="AM14">
        <v>1.15</v>
      </c>
      <c r="AN14">
        <v>0.8519</v>
      </c>
      <c r="AO14" s="47"/>
    </row>
    <row r="15" spans="1:41" ht="12.75">
      <c r="A15" t="s">
        <v>159</v>
      </c>
      <c r="B15">
        <v>3.1</v>
      </c>
      <c r="C15">
        <v>4.1905</v>
      </c>
      <c r="D15">
        <v>4.4091</v>
      </c>
      <c r="E15">
        <v>4.3182</v>
      </c>
      <c r="F15">
        <v>4.5217</v>
      </c>
      <c r="G15">
        <v>4.3913</v>
      </c>
      <c r="H15">
        <v>4.7826</v>
      </c>
      <c r="I15">
        <v>4.4583</v>
      </c>
      <c r="J15">
        <v>4.8333</v>
      </c>
      <c r="K15">
        <v>4.6667</v>
      </c>
      <c r="L15">
        <v>4.88</v>
      </c>
      <c r="M15">
        <v>4.68</v>
      </c>
      <c r="N15">
        <v>4.8846</v>
      </c>
      <c r="O15">
        <v>4.6538</v>
      </c>
      <c r="P15">
        <v>4.8889</v>
      </c>
      <c r="Q15">
        <v>4.6296</v>
      </c>
      <c r="R15">
        <v>4.8571</v>
      </c>
      <c r="S15">
        <v>4.4138</v>
      </c>
      <c r="T15">
        <v>4.7931</v>
      </c>
      <c r="U15">
        <v>4.3333</v>
      </c>
      <c r="V15">
        <v>4.5806</v>
      </c>
      <c r="W15">
        <v>4.8438</v>
      </c>
      <c r="X15">
        <v>4.3333</v>
      </c>
      <c r="Y15">
        <v>4.5882</v>
      </c>
      <c r="Z15">
        <v>4.0571</v>
      </c>
      <c r="AA15">
        <v>4.2162</v>
      </c>
      <c r="AB15">
        <v>4.5</v>
      </c>
      <c r="AC15">
        <v>3.825</v>
      </c>
      <c r="AD15">
        <v>4</v>
      </c>
      <c r="AE15">
        <v>3.3182</v>
      </c>
      <c r="AF15">
        <v>3.5217</v>
      </c>
      <c r="AG15">
        <v>2.7755</v>
      </c>
      <c r="AH15">
        <v>2.0577</v>
      </c>
      <c r="AI15">
        <v>2.3636</v>
      </c>
      <c r="AJ15">
        <v>1.5833</v>
      </c>
      <c r="AK15">
        <v>1.0667</v>
      </c>
      <c r="AL15">
        <v>0.9412</v>
      </c>
      <c r="AM15">
        <v>1.15</v>
      </c>
      <c r="AN15">
        <v>0.8519</v>
      </c>
      <c r="AO15" s="47"/>
    </row>
    <row r="16" spans="1:41" ht="12.75">
      <c r="A16" t="s">
        <v>160</v>
      </c>
      <c r="B16">
        <v>3.95</v>
      </c>
      <c r="C16">
        <v>5.1905</v>
      </c>
      <c r="D16">
        <v>5.4545</v>
      </c>
      <c r="E16">
        <v>5.3636</v>
      </c>
      <c r="F16">
        <v>5.6087</v>
      </c>
      <c r="G16">
        <v>5.4783</v>
      </c>
      <c r="H16">
        <v>5.9565</v>
      </c>
      <c r="I16">
        <v>5.5833</v>
      </c>
      <c r="J16">
        <v>6.0417</v>
      </c>
      <c r="K16">
        <v>5.875</v>
      </c>
      <c r="L16">
        <v>6.16</v>
      </c>
      <c r="M16">
        <v>5.96</v>
      </c>
      <c r="N16">
        <v>6.2308</v>
      </c>
      <c r="O16">
        <v>6</v>
      </c>
      <c r="P16">
        <v>5.5556</v>
      </c>
      <c r="Q16">
        <v>5.2963</v>
      </c>
      <c r="R16">
        <v>5.5714</v>
      </c>
      <c r="S16">
        <v>5.1034</v>
      </c>
      <c r="T16">
        <v>5.5517</v>
      </c>
      <c r="U16">
        <v>5.0667</v>
      </c>
      <c r="V16">
        <v>5.3548</v>
      </c>
      <c r="W16">
        <v>5.6563</v>
      </c>
      <c r="X16">
        <v>5.1212</v>
      </c>
      <c r="Y16">
        <v>5.4412</v>
      </c>
      <c r="Z16">
        <v>4.8857</v>
      </c>
      <c r="AA16">
        <v>5.0811</v>
      </c>
      <c r="AB16">
        <v>5.4211</v>
      </c>
      <c r="AC16">
        <v>4.7</v>
      </c>
      <c r="AD16">
        <v>4.9524</v>
      </c>
      <c r="AE16">
        <v>4.2273</v>
      </c>
      <c r="AF16">
        <v>4.7174</v>
      </c>
      <c r="AG16">
        <v>4.102</v>
      </c>
      <c r="AH16">
        <v>3.3077</v>
      </c>
      <c r="AI16">
        <v>2.8182</v>
      </c>
      <c r="AJ16">
        <v>2</v>
      </c>
      <c r="AK16">
        <v>1.5333</v>
      </c>
      <c r="AL16">
        <v>1.3529</v>
      </c>
      <c r="AM16">
        <v>1.15</v>
      </c>
      <c r="AN16">
        <v>0.8519</v>
      </c>
      <c r="AO16" s="47"/>
    </row>
    <row r="17" spans="1:41" ht="12.75">
      <c r="A17" t="s">
        <v>66</v>
      </c>
      <c r="B17">
        <v>2.7</v>
      </c>
      <c r="C17">
        <v>3.7143</v>
      </c>
      <c r="D17">
        <v>4.1429</v>
      </c>
      <c r="E17">
        <v>3.9091</v>
      </c>
      <c r="F17">
        <v>4.2727</v>
      </c>
      <c r="G17">
        <v>4.1818</v>
      </c>
      <c r="H17">
        <v>4.3913</v>
      </c>
      <c r="I17">
        <v>4.2609</v>
      </c>
      <c r="J17">
        <v>4.6522</v>
      </c>
      <c r="K17">
        <v>4.3333</v>
      </c>
      <c r="L17">
        <v>4.7083</v>
      </c>
      <c r="M17">
        <v>4.36</v>
      </c>
      <c r="N17">
        <v>4.76</v>
      </c>
      <c r="O17">
        <v>4.3846</v>
      </c>
      <c r="P17">
        <v>4.7692</v>
      </c>
      <c r="Q17">
        <v>4.3704</v>
      </c>
      <c r="R17">
        <v>4.7407</v>
      </c>
      <c r="S17">
        <v>4.3214</v>
      </c>
      <c r="T17">
        <v>4.5517</v>
      </c>
      <c r="U17">
        <v>4.1</v>
      </c>
      <c r="V17">
        <v>4.4667</v>
      </c>
      <c r="W17">
        <v>4.7419</v>
      </c>
      <c r="X17">
        <v>4.25</v>
      </c>
      <c r="Y17">
        <v>4.5152</v>
      </c>
      <c r="Z17">
        <v>3.8857</v>
      </c>
      <c r="AA17">
        <v>4.1389</v>
      </c>
      <c r="AB17">
        <v>4.4324</v>
      </c>
      <c r="AC17">
        <v>3.7692</v>
      </c>
      <c r="AD17">
        <v>3.9756</v>
      </c>
      <c r="AE17">
        <v>3.3023</v>
      </c>
      <c r="AF17">
        <v>3.5333</v>
      </c>
      <c r="AG17">
        <v>2.7917</v>
      </c>
      <c r="AH17">
        <v>2.0784</v>
      </c>
      <c r="AI17">
        <v>2.3636</v>
      </c>
      <c r="AJ17">
        <v>1.5833</v>
      </c>
      <c r="AK17">
        <v>1</v>
      </c>
      <c r="AL17">
        <v>0.8824</v>
      </c>
      <c r="AM17">
        <v>1.2105</v>
      </c>
      <c r="AN17">
        <v>0.8519</v>
      </c>
      <c r="AO17" s="47"/>
    </row>
    <row r="18" spans="1:41" ht="12.75">
      <c r="A18" t="s">
        <v>68</v>
      </c>
      <c r="B18">
        <v>2.7</v>
      </c>
      <c r="C18">
        <v>3.7143</v>
      </c>
      <c r="D18">
        <v>4.1429</v>
      </c>
      <c r="E18">
        <v>3.9091</v>
      </c>
      <c r="F18">
        <v>4.2727</v>
      </c>
      <c r="G18">
        <v>4.1818</v>
      </c>
      <c r="H18">
        <v>4.3913</v>
      </c>
      <c r="I18">
        <v>4.2609</v>
      </c>
      <c r="J18">
        <v>4.6522</v>
      </c>
      <c r="K18">
        <v>4.3333</v>
      </c>
      <c r="L18">
        <v>4.7083</v>
      </c>
      <c r="M18">
        <v>4.36</v>
      </c>
      <c r="N18">
        <v>4.76</v>
      </c>
      <c r="O18">
        <v>4.3846</v>
      </c>
      <c r="P18">
        <v>4.7692</v>
      </c>
      <c r="Q18">
        <v>4.3704</v>
      </c>
      <c r="R18">
        <v>4.7407</v>
      </c>
      <c r="S18">
        <v>4.3214</v>
      </c>
      <c r="T18">
        <v>4.5517</v>
      </c>
      <c r="U18">
        <v>4.1</v>
      </c>
      <c r="V18">
        <v>4.4667</v>
      </c>
      <c r="W18">
        <v>4.7419</v>
      </c>
      <c r="X18">
        <v>4.25</v>
      </c>
      <c r="Y18">
        <v>4.5152</v>
      </c>
      <c r="Z18">
        <v>3.8857</v>
      </c>
      <c r="AA18">
        <v>4.1389</v>
      </c>
      <c r="AB18">
        <v>4.4324</v>
      </c>
      <c r="AC18">
        <v>3.7692</v>
      </c>
      <c r="AD18">
        <v>3.9756</v>
      </c>
      <c r="AE18">
        <v>3.3023</v>
      </c>
      <c r="AF18">
        <v>3.5333</v>
      </c>
      <c r="AG18">
        <v>2.7917</v>
      </c>
      <c r="AH18">
        <v>2.0784</v>
      </c>
      <c r="AI18">
        <v>2.3636</v>
      </c>
      <c r="AJ18">
        <v>1.5833</v>
      </c>
      <c r="AK18">
        <v>1</v>
      </c>
      <c r="AL18">
        <v>0.8824</v>
      </c>
      <c r="AM18">
        <v>1.2105</v>
      </c>
      <c r="AN18">
        <v>0.8519</v>
      </c>
      <c r="AO18" s="47"/>
    </row>
    <row r="19" spans="1:41" ht="12.75">
      <c r="A19" t="s">
        <v>67</v>
      </c>
      <c r="B19">
        <v>2.7</v>
      </c>
      <c r="C19">
        <v>3.7143</v>
      </c>
      <c r="D19">
        <v>4.1429</v>
      </c>
      <c r="E19">
        <v>3.9091</v>
      </c>
      <c r="F19">
        <v>4.2727</v>
      </c>
      <c r="G19">
        <v>4.1818</v>
      </c>
      <c r="H19">
        <v>4.3913</v>
      </c>
      <c r="I19">
        <v>4.2609</v>
      </c>
      <c r="J19">
        <v>4.6522</v>
      </c>
      <c r="K19">
        <v>4.3333</v>
      </c>
      <c r="L19">
        <v>4.7083</v>
      </c>
      <c r="M19">
        <v>4.36</v>
      </c>
      <c r="N19">
        <v>4.76</v>
      </c>
      <c r="O19">
        <v>4.3846</v>
      </c>
      <c r="P19">
        <v>4.7692</v>
      </c>
      <c r="Q19">
        <v>4.3704</v>
      </c>
      <c r="R19">
        <v>4.7407</v>
      </c>
      <c r="S19">
        <v>4.3214</v>
      </c>
      <c r="T19">
        <v>4.5517</v>
      </c>
      <c r="U19">
        <v>4.1</v>
      </c>
      <c r="V19">
        <v>4.4667</v>
      </c>
      <c r="W19">
        <v>4.7419</v>
      </c>
      <c r="X19">
        <v>4.25</v>
      </c>
      <c r="Y19">
        <v>4.5152</v>
      </c>
      <c r="Z19">
        <v>3.8857</v>
      </c>
      <c r="AA19">
        <v>4.1389</v>
      </c>
      <c r="AB19">
        <v>4.4324</v>
      </c>
      <c r="AC19">
        <v>3.7692</v>
      </c>
      <c r="AD19">
        <v>3.9756</v>
      </c>
      <c r="AE19">
        <v>3.3023</v>
      </c>
      <c r="AF19">
        <v>3.5333</v>
      </c>
      <c r="AG19">
        <v>2.7917</v>
      </c>
      <c r="AH19">
        <v>2.0784</v>
      </c>
      <c r="AI19">
        <v>2.3636</v>
      </c>
      <c r="AJ19">
        <v>1.5833</v>
      </c>
      <c r="AK19">
        <v>1</v>
      </c>
      <c r="AL19">
        <v>0.8824</v>
      </c>
      <c r="AM19">
        <v>1.2105</v>
      </c>
      <c r="AN19">
        <v>0.8519</v>
      </c>
      <c r="AO19" s="47"/>
    </row>
    <row r="20" spans="1:41" ht="12.75">
      <c r="A20" t="s">
        <v>161</v>
      </c>
      <c r="B20">
        <v>1.2</v>
      </c>
      <c r="C20">
        <v>2.7692</v>
      </c>
      <c r="D20">
        <v>3.8077</v>
      </c>
      <c r="E20">
        <v>4.4074</v>
      </c>
      <c r="F20">
        <v>4.8148</v>
      </c>
      <c r="G20">
        <v>5.0357</v>
      </c>
      <c r="H20">
        <v>5.4643</v>
      </c>
      <c r="I20">
        <v>5.6897</v>
      </c>
      <c r="J20">
        <v>5.5517</v>
      </c>
      <c r="K20">
        <v>5.8</v>
      </c>
      <c r="L20">
        <v>5.6333</v>
      </c>
      <c r="M20">
        <v>5.8387</v>
      </c>
      <c r="N20">
        <v>5.6452</v>
      </c>
      <c r="O20">
        <v>5.2813</v>
      </c>
      <c r="P20">
        <v>5.0625</v>
      </c>
      <c r="Q20">
        <v>5.2727</v>
      </c>
      <c r="R20">
        <v>5.0303</v>
      </c>
      <c r="S20">
        <v>4.6471</v>
      </c>
      <c r="T20">
        <v>4.9412</v>
      </c>
      <c r="U20">
        <v>4.5429</v>
      </c>
      <c r="V20">
        <v>4.8571</v>
      </c>
      <c r="W20">
        <v>5.0833</v>
      </c>
      <c r="X20">
        <v>4.5263</v>
      </c>
      <c r="Y20">
        <v>4.8421</v>
      </c>
      <c r="Z20">
        <v>4.275</v>
      </c>
      <c r="AA20">
        <v>4.65</v>
      </c>
      <c r="AB20">
        <v>4.0714</v>
      </c>
      <c r="AC20">
        <v>3.6667</v>
      </c>
      <c r="AD20">
        <v>3.9091</v>
      </c>
      <c r="AE20">
        <v>4.5</v>
      </c>
      <c r="AF20">
        <v>3.8913</v>
      </c>
      <c r="AG20">
        <v>3.7083</v>
      </c>
      <c r="AH20">
        <v>3.1</v>
      </c>
      <c r="AI20">
        <v>2.5455</v>
      </c>
      <c r="AJ20">
        <v>1.8333</v>
      </c>
      <c r="AK20">
        <v>1.6429</v>
      </c>
      <c r="AL20">
        <v>1.2778</v>
      </c>
      <c r="AM20">
        <v>1.15</v>
      </c>
      <c r="AN20">
        <v>0.8214</v>
      </c>
      <c r="AO20" s="47"/>
    </row>
    <row r="21" spans="1:41" ht="12.75">
      <c r="A21" t="s">
        <v>162</v>
      </c>
      <c r="B21">
        <v>1.2</v>
      </c>
      <c r="C21">
        <v>2.7692</v>
      </c>
      <c r="D21">
        <v>3.8077</v>
      </c>
      <c r="E21">
        <v>4.4074</v>
      </c>
      <c r="F21">
        <v>4.8148</v>
      </c>
      <c r="G21">
        <v>5.0357</v>
      </c>
      <c r="H21">
        <v>5.4643</v>
      </c>
      <c r="I21">
        <v>5.6897</v>
      </c>
      <c r="J21">
        <v>5.5517</v>
      </c>
      <c r="K21">
        <v>5.8</v>
      </c>
      <c r="L21">
        <v>5.6333</v>
      </c>
      <c r="M21">
        <v>5.8387</v>
      </c>
      <c r="N21">
        <v>5.6452</v>
      </c>
      <c r="O21">
        <v>5.2813</v>
      </c>
      <c r="P21">
        <v>5.0625</v>
      </c>
      <c r="Q21">
        <v>5.2727</v>
      </c>
      <c r="R21">
        <v>5.0303</v>
      </c>
      <c r="S21">
        <v>4.6471</v>
      </c>
      <c r="T21">
        <v>4.9412</v>
      </c>
      <c r="U21">
        <v>4.5429</v>
      </c>
      <c r="V21">
        <v>4.8571</v>
      </c>
      <c r="W21">
        <v>5.0833</v>
      </c>
      <c r="X21">
        <v>4.5263</v>
      </c>
      <c r="Y21">
        <v>4.8421</v>
      </c>
      <c r="Z21">
        <v>4.275</v>
      </c>
      <c r="AA21">
        <v>4.65</v>
      </c>
      <c r="AB21">
        <v>4.0714</v>
      </c>
      <c r="AC21">
        <v>3.6667</v>
      </c>
      <c r="AD21">
        <v>3.9091</v>
      </c>
      <c r="AE21">
        <v>4.5</v>
      </c>
      <c r="AF21">
        <v>3.8913</v>
      </c>
      <c r="AG21">
        <v>3.7083</v>
      </c>
      <c r="AH21">
        <v>3.1</v>
      </c>
      <c r="AI21">
        <v>2.5455</v>
      </c>
      <c r="AJ21">
        <v>1.8333</v>
      </c>
      <c r="AK21">
        <v>1.6429</v>
      </c>
      <c r="AL21">
        <v>1.2778</v>
      </c>
      <c r="AM21">
        <v>1.15</v>
      </c>
      <c r="AN21">
        <v>0.8214</v>
      </c>
      <c r="AO21" s="47"/>
    </row>
    <row r="22" spans="1:41" ht="12.75">
      <c r="A22" t="s">
        <v>113</v>
      </c>
      <c r="B22">
        <v>1.2</v>
      </c>
      <c r="C22">
        <v>2.7692</v>
      </c>
      <c r="D22">
        <v>3.8077</v>
      </c>
      <c r="E22">
        <v>4.4074</v>
      </c>
      <c r="F22">
        <v>4.8148</v>
      </c>
      <c r="G22">
        <v>5.0357</v>
      </c>
      <c r="H22">
        <v>5.4643</v>
      </c>
      <c r="I22">
        <v>5.6897</v>
      </c>
      <c r="J22">
        <v>5.5517</v>
      </c>
      <c r="K22">
        <v>5.8</v>
      </c>
      <c r="L22">
        <v>5.6333</v>
      </c>
      <c r="M22">
        <v>5.8387</v>
      </c>
      <c r="N22">
        <v>5.6452</v>
      </c>
      <c r="O22">
        <v>5.2813</v>
      </c>
      <c r="P22">
        <v>5.0625</v>
      </c>
      <c r="Q22">
        <v>5.2727</v>
      </c>
      <c r="R22">
        <v>5.0303</v>
      </c>
      <c r="S22">
        <v>4.6471</v>
      </c>
      <c r="T22">
        <v>4.9412</v>
      </c>
      <c r="U22">
        <v>4.5429</v>
      </c>
      <c r="V22">
        <v>4.8571</v>
      </c>
      <c r="W22">
        <v>5.0833</v>
      </c>
      <c r="X22">
        <v>4.5263</v>
      </c>
      <c r="Y22">
        <v>4.8421</v>
      </c>
      <c r="Z22">
        <v>4.275</v>
      </c>
      <c r="AA22">
        <v>4.65</v>
      </c>
      <c r="AB22">
        <v>4.0714</v>
      </c>
      <c r="AC22">
        <v>3.6667</v>
      </c>
      <c r="AD22">
        <v>3.9091</v>
      </c>
      <c r="AE22">
        <v>4.5</v>
      </c>
      <c r="AF22">
        <v>3.8913</v>
      </c>
      <c r="AG22">
        <v>3.7083</v>
      </c>
      <c r="AH22">
        <v>3.1</v>
      </c>
      <c r="AI22">
        <v>2.5455</v>
      </c>
      <c r="AJ22">
        <v>1.8333</v>
      </c>
      <c r="AK22">
        <v>1.6429</v>
      </c>
      <c r="AL22">
        <v>1.2778</v>
      </c>
      <c r="AM22">
        <v>1.15</v>
      </c>
      <c r="AN22">
        <v>0.8214</v>
      </c>
      <c r="AO22" s="47"/>
    </row>
    <row r="23" spans="1:41" ht="12.75">
      <c r="A23" t="s">
        <v>114</v>
      </c>
      <c r="B23">
        <v>1.2</v>
      </c>
      <c r="C23">
        <v>2.7692</v>
      </c>
      <c r="D23">
        <v>3.8077</v>
      </c>
      <c r="E23">
        <v>4.4074</v>
      </c>
      <c r="F23">
        <v>4.8148</v>
      </c>
      <c r="G23">
        <v>5.0357</v>
      </c>
      <c r="H23">
        <v>5.4643</v>
      </c>
      <c r="I23">
        <v>5.6897</v>
      </c>
      <c r="J23">
        <v>5.5517</v>
      </c>
      <c r="K23">
        <v>5.8</v>
      </c>
      <c r="L23">
        <v>5.6333</v>
      </c>
      <c r="M23">
        <v>5.8387</v>
      </c>
      <c r="N23">
        <v>5.6452</v>
      </c>
      <c r="O23">
        <v>5.2813</v>
      </c>
      <c r="P23">
        <v>5.0625</v>
      </c>
      <c r="Q23">
        <v>5.2727</v>
      </c>
      <c r="R23">
        <v>5.0303</v>
      </c>
      <c r="S23">
        <v>4.6471</v>
      </c>
      <c r="T23">
        <v>4.9412</v>
      </c>
      <c r="U23">
        <v>4.5429</v>
      </c>
      <c r="V23">
        <v>4.8571</v>
      </c>
      <c r="W23">
        <v>5.0833</v>
      </c>
      <c r="X23">
        <v>4.5263</v>
      </c>
      <c r="Y23">
        <v>4.8421</v>
      </c>
      <c r="Z23">
        <v>4.275</v>
      </c>
      <c r="AA23">
        <v>4.65</v>
      </c>
      <c r="AB23">
        <v>4.0714</v>
      </c>
      <c r="AC23">
        <v>3.6667</v>
      </c>
      <c r="AD23">
        <v>3.9091</v>
      </c>
      <c r="AE23">
        <v>4.5</v>
      </c>
      <c r="AF23">
        <v>3.8913</v>
      </c>
      <c r="AG23">
        <v>3.7083</v>
      </c>
      <c r="AH23">
        <v>3.1</v>
      </c>
      <c r="AI23">
        <v>2.5455</v>
      </c>
      <c r="AJ23">
        <v>1.8333</v>
      </c>
      <c r="AK23">
        <v>1.6429</v>
      </c>
      <c r="AL23">
        <v>1.2778</v>
      </c>
      <c r="AM23">
        <v>1.15</v>
      </c>
      <c r="AN23">
        <v>0.8214</v>
      </c>
      <c r="AO23" s="47"/>
    </row>
    <row r="24" spans="1:41" ht="12.75">
      <c r="A24" t="s">
        <v>163</v>
      </c>
      <c r="B24">
        <v>2.6</v>
      </c>
      <c r="C24">
        <v>3.8</v>
      </c>
      <c r="D24">
        <v>4.3</v>
      </c>
      <c r="E24">
        <v>3.9091</v>
      </c>
      <c r="F24">
        <v>4.2727</v>
      </c>
      <c r="G24">
        <v>4.1818</v>
      </c>
      <c r="H24">
        <v>4.3913</v>
      </c>
      <c r="I24">
        <v>4.2609</v>
      </c>
      <c r="J24">
        <v>4.6522</v>
      </c>
      <c r="K24">
        <v>4.3333</v>
      </c>
      <c r="L24">
        <v>4.7083</v>
      </c>
      <c r="M24">
        <v>4.36</v>
      </c>
      <c r="N24">
        <v>4.76</v>
      </c>
      <c r="O24">
        <v>4.3846</v>
      </c>
      <c r="P24">
        <v>4.7692</v>
      </c>
      <c r="Q24">
        <v>4.3704</v>
      </c>
      <c r="R24">
        <v>4.7407</v>
      </c>
      <c r="S24">
        <v>4.3214</v>
      </c>
      <c r="T24">
        <v>4.5517</v>
      </c>
      <c r="U24">
        <v>4.1</v>
      </c>
      <c r="V24">
        <v>4.4667</v>
      </c>
      <c r="W24">
        <v>4.7419</v>
      </c>
      <c r="X24">
        <v>4.25</v>
      </c>
      <c r="Y24">
        <v>4.5152</v>
      </c>
      <c r="Z24">
        <v>3.8857</v>
      </c>
      <c r="AA24">
        <v>4.1389</v>
      </c>
      <c r="AB24">
        <v>4.4324</v>
      </c>
      <c r="AC24">
        <v>3.7692</v>
      </c>
      <c r="AD24">
        <v>3.9756</v>
      </c>
      <c r="AE24">
        <v>3.3023</v>
      </c>
      <c r="AF24">
        <v>3.5333</v>
      </c>
      <c r="AG24">
        <v>2.7917</v>
      </c>
      <c r="AH24">
        <v>2.0784</v>
      </c>
      <c r="AI24">
        <v>2.3636</v>
      </c>
      <c r="AJ24">
        <v>1.5833</v>
      </c>
      <c r="AK24">
        <v>1</v>
      </c>
      <c r="AL24">
        <v>0.8824</v>
      </c>
      <c r="AM24">
        <v>1.2105</v>
      </c>
      <c r="AN24">
        <v>0.8519</v>
      </c>
      <c r="AO24" s="47"/>
    </row>
    <row r="25" spans="1:41" ht="12.75">
      <c r="A25" t="s">
        <v>69</v>
      </c>
      <c r="B25">
        <v>0</v>
      </c>
      <c r="C25">
        <v>3.8</v>
      </c>
      <c r="D25">
        <v>4.3</v>
      </c>
      <c r="E25">
        <v>3.9091</v>
      </c>
      <c r="F25">
        <v>4.2727</v>
      </c>
      <c r="G25">
        <v>4.1818</v>
      </c>
      <c r="H25">
        <v>4.3913</v>
      </c>
      <c r="I25">
        <v>4.2609</v>
      </c>
      <c r="J25">
        <v>4.6522</v>
      </c>
      <c r="K25">
        <v>4.3333</v>
      </c>
      <c r="L25">
        <v>4.7083</v>
      </c>
      <c r="M25">
        <v>4.36</v>
      </c>
      <c r="N25">
        <v>4.76</v>
      </c>
      <c r="O25">
        <v>4.3846</v>
      </c>
      <c r="P25">
        <v>4.7692</v>
      </c>
      <c r="Q25">
        <v>4.3704</v>
      </c>
      <c r="R25">
        <v>4.7407</v>
      </c>
      <c r="S25">
        <v>4.3214</v>
      </c>
      <c r="T25">
        <v>4.5517</v>
      </c>
      <c r="U25">
        <v>4.1</v>
      </c>
      <c r="V25">
        <v>4.4667</v>
      </c>
      <c r="W25">
        <v>4.7419</v>
      </c>
      <c r="X25">
        <v>4.25</v>
      </c>
      <c r="Y25">
        <v>4.5152</v>
      </c>
      <c r="Z25">
        <v>3.8857</v>
      </c>
      <c r="AA25">
        <v>4.1389</v>
      </c>
      <c r="AB25">
        <v>4.4324</v>
      </c>
      <c r="AC25">
        <v>3.7692</v>
      </c>
      <c r="AD25">
        <v>3.9756</v>
      </c>
      <c r="AE25">
        <v>3.3023</v>
      </c>
      <c r="AF25">
        <v>3.5333</v>
      </c>
      <c r="AG25">
        <v>2.7917</v>
      </c>
      <c r="AH25">
        <v>2.0784</v>
      </c>
      <c r="AI25">
        <v>2.3636</v>
      </c>
      <c r="AJ25">
        <v>1.5833</v>
      </c>
      <c r="AK25">
        <v>1</v>
      </c>
      <c r="AL25">
        <v>0.8824</v>
      </c>
      <c r="AM25">
        <v>1.2105</v>
      </c>
      <c r="AN25">
        <v>0.8519</v>
      </c>
      <c r="AO25" s="47"/>
    </row>
    <row r="26" spans="1:41" ht="12.75">
      <c r="A26" t="s">
        <v>23</v>
      </c>
      <c r="B26">
        <v>2.7</v>
      </c>
      <c r="C26">
        <v>3.7143</v>
      </c>
      <c r="D26">
        <v>4.1429</v>
      </c>
      <c r="E26">
        <v>3.9091</v>
      </c>
      <c r="F26">
        <v>4.2727</v>
      </c>
      <c r="G26">
        <v>4.1818</v>
      </c>
      <c r="H26">
        <v>4.3913</v>
      </c>
      <c r="I26">
        <v>4.2609</v>
      </c>
      <c r="J26">
        <v>4.6522</v>
      </c>
      <c r="K26">
        <v>4.3333</v>
      </c>
      <c r="L26">
        <v>4.7083</v>
      </c>
      <c r="M26">
        <v>4.36</v>
      </c>
      <c r="N26">
        <v>4.76</v>
      </c>
      <c r="O26">
        <v>4.3846</v>
      </c>
      <c r="P26">
        <v>4.7692</v>
      </c>
      <c r="Q26">
        <v>4.3704</v>
      </c>
      <c r="R26">
        <v>4.7407</v>
      </c>
      <c r="S26">
        <v>4.3214</v>
      </c>
      <c r="T26">
        <v>4.5517</v>
      </c>
      <c r="U26">
        <v>4.1</v>
      </c>
      <c r="V26">
        <v>4.4667</v>
      </c>
      <c r="W26">
        <v>4.7419</v>
      </c>
      <c r="X26">
        <v>4.25</v>
      </c>
      <c r="Y26">
        <v>4.5152</v>
      </c>
      <c r="Z26">
        <v>3.8857</v>
      </c>
      <c r="AA26">
        <v>4.1389</v>
      </c>
      <c r="AB26">
        <v>4.4324</v>
      </c>
      <c r="AC26">
        <v>3.7692</v>
      </c>
      <c r="AD26">
        <v>3.9756</v>
      </c>
      <c r="AE26">
        <v>3.3023</v>
      </c>
      <c r="AF26">
        <v>3.5333</v>
      </c>
      <c r="AG26">
        <v>2.7917</v>
      </c>
      <c r="AH26">
        <v>2.0784</v>
      </c>
      <c r="AI26">
        <v>2.3636</v>
      </c>
      <c r="AJ26">
        <v>1.5833</v>
      </c>
      <c r="AK26">
        <v>1</v>
      </c>
      <c r="AL26">
        <v>0.8824</v>
      </c>
      <c r="AM26">
        <v>1.2105</v>
      </c>
      <c r="AN26">
        <v>0.8519</v>
      </c>
      <c r="AO26" s="47"/>
    </row>
    <row r="27" spans="1:41" ht="12.75">
      <c r="A27" t="s">
        <v>24</v>
      </c>
      <c r="B27">
        <v>2.7</v>
      </c>
      <c r="C27">
        <v>4.1905</v>
      </c>
      <c r="D27">
        <v>4.1429</v>
      </c>
      <c r="E27">
        <v>3.9091</v>
      </c>
      <c r="F27">
        <v>4.2727</v>
      </c>
      <c r="G27">
        <v>4.1818</v>
      </c>
      <c r="H27">
        <v>4.3913</v>
      </c>
      <c r="I27">
        <v>4.2609</v>
      </c>
      <c r="J27">
        <v>4.6522</v>
      </c>
      <c r="K27">
        <v>4.3333</v>
      </c>
      <c r="L27">
        <v>4.7083</v>
      </c>
      <c r="M27">
        <v>4.36</v>
      </c>
      <c r="N27">
        <v>4.76</v>
      </c>
      <c r="O27">
        <v>4.3846</v>
      </c>
      <c r="P27">
        <v>4.7692</v>
      </c>
      <c r="Q27">
        <v>4.3704</v>
      </c>
      <c r="R27">
        <v>4.7407</v>
      </c>
      <c r="S27">
        <v>4.3214</v>
      </c>
      <c r="T27">
        <v>4.5517</v>
      </c>
      <c r="U27">
        <v>4.1</v>
      </c>
      <c r="V27">
        <v>4.4667</v>
      </c>
      <c r="W27">
        <v>4.7419</v>
      </c>
      <c r="X27">
        <v>4.25</v>
      </c>
      <c r="Y27">
        <v>4.5152</v>
      </c>
      <c r="Z27">
        <v>3.8857</v>
      </c>
      <c r="AA27">
        <v>4.1389</v>
      </c>
      <c r="AB27">
        <v>4.4324</v>
      </c>
      <c r="AC27">
        <v>3.7692</v>
      </c>
      <c r="AD27">
        <v>3.9756</v>
      </c>
      <c r="AE27">
        <v>3.3023</v>
      </c>
      <c r="AF27">
        <v>3.5333</v>
      </c>
      <c r="AG27">
        <v>2.7917</v>
      </c>
      <c r="AH27">
        <v>2.0784</v>
      </c>
      <c r="AI27">
        <v>2.3636</v>
      </c>
      <c r="AJ27">
        <v>1.5833</v>
      </c>
      <c r="AK27">
        <v>1</v>
      </c>
      <c r="AL27">
        <v>0.8824</v>
      </c>
      <c r="AM27">
        <v>1.2105</v>
      </c>
      <c r="AN27">
        <v>0.8519</v>
      </c>
      <c r="AO27" s="47"/>
    </row>
    <row r="28" spans="1:41" ht="12.75">
      <c r="A28" t="s">
        <v>82</v>
      </c>
      <c r="B28">
        <v>2.75</v>
      </c>
      <c r="C28">
        <v>4.2381</v>
      </c>
      <c r="D28">
        <v>4.1905</v>
      </c>
      <c r="E28">
        <v>3.9545</v>
      </c>
      <c r="F28">
        <v>4.3182</v>
      </c>
      <c r="G28">
        <v>4.0435</v>
      </c>
      <c r="H28">
        <v>4.3913</v>
      </c>
      <c r="I28">
        <v>4.2609</v>
      </c>
      <c r="J28">
        <v>4.6522</v>
      </c>
      <c r="K28">
        <v>4.3333</v>
      </c>
      <c r="L28">
        <v>4.7083</v>
      </c>
      <c r="M28">
        <v>4.36</v>
      </c>
      <c r="N28">
        <v>4.76</v>
      </c>
      <c r="O28">
        <v>4.3846</v>
      </c>
      <c r="P28">
        <v>4.7692</v>
      </c>
      <c r="Q28">
        <v>4.3704</v>
      </c>
      <c r="R28">
        <v>4.7407</v>
      </c>
      <c r="S28">
        <v>4.3214</v>
      </c>
      <c r="T28">
        <v>4.5517</v>
      </c>
      <c r="U28">
        <v>4.1</v>
      </c>
      <c r="V28">
        <v>4.4667</v>
      </c>
      <c r="W28">
        <v>4.7419</v>
      </c>
      <c r="X28">
        <v>4.25</v>
      </c>
      <c r="Y28">
        <v>4.5152</v>
      </c>
      <c r="Z28">
        <v>3.8857</v>
      </c>
      <c r="AA28">
        <v>4.1389</v>
      </c>
      <c r="AB28">
        <v>4.4324</v>
      </c>
      <c r="AC28">
        <v>3.7692</v>
      </c>
      <c r="AD28">
        <v>3.9756</v>
      </c>
      <c r="AE28">
        <v>3.3023</v>
      </c>
      <c r="AF28">
        <v>3.5333</v>
      </c>
      <c r="AG28">
        <v>2.7917</v>
      </c>
      <c r="AH28">
        <v>2.0784</v>
      </c>
      <c r="AI28">
        <v>2.2727</v>
      </c>
      <c r="AJ28">
        <v>1.5</v>
      </c>
      <c r="AK28">
        <v>1.1429</v>
      </c>
      <c r="AL28">
        <v>0.9412</v>
      </c>
      <c r="AM28">
        <v>1</v>
      </c>
      <c r="AN28">
        <v>0.8333</v>
      </c>
      <c r="AO28" s="47"/>
    </row>
    <row r="29" spans="1:41" ht="12.75">
      <c r="A29" t="s">
        <v>164</v>
      </c>
      <c r="B29">
        <v>2.7</v>
      </c>
      <c r="C29">
        <v>3.7143</v>
      </c>
      <c r="D29">
        <v>4.1429</v>
      </c>
      <c r="E29">
        <v>3.9091</v>
      </c>
      <c r="F29">
        <v>4.2727</v>
      </c>
      <c r="G29">
        <v>4.1818</v>
      </c>
      <c r="H29">
        <v>4.3913</v>
      </c>
      <c r="I29">
        <v>4.2609</v>
      </c>
      <c r="J29">
        <v>4.6522</v>
      </c>
      <c r="K29">
        <v>4.3333</v>
      </c>
      <c r="L29">
        <v>4.7083</v>
      </c>
      <c r="M29">
        <v>4.36</v>
      </c>
      <c r="N29">
        <v>4.76</v>
      </c>
      <c r="O29">
        <v>4.3846</v>
      </c>
      <c r="P29">
        <v>4.7692</v>
      </c>
      <c r="Q29">
        <v>4.3704</v>
      </c>
      <c r="R29">
        <v>4.7407</v>
      </c>
      <c r="S29">
        <v>4.3214</v>
      </c>
      <c r="T29">
        <v>4.5517</v>
      </c>
      <c r="U29">
        <v>4.1</v>
      </c>
      <c r="V29">
        <v>4.4667</v>
      </c>
      <c r="W29">
        <v>4.7419</v>
      </c>
      <c r="X29">
        <v>4.25</v>
      </c>
      <c r="Y29">
        <v>4.5152</v>
      </c>
      <c r="Z29">
        <v>3.8857</v>
      </c>
      <c r="AA29">
        <v>4.1389</v>
      </c>
      <c r="AB29">
        <v>4.4324</v>
      </c>
      <c r="AC29">
        <v>3.7692</v>
      </c>
      <c r="AD29">
        <v>3.9756</v>
      </c>
      <c r="AE29">
        <v>3.3023</v>
      </c>
      <c r="AF29">
        <v>3.5333</v>
      </c>
      <c r="AG29">
        <v>2.7917</v>
      </c>
      <c r="AH29">
        <v>2.0784</v>
      </c>
      <c r="AI29">
        <v>2.3636</v>
      </c>
      <c r="AJ29">
        <v>1.5833</v>
      </c>
      <c r="AK29">
        <v>1</v>
      </c>
      <c r="AL29">
        <v>0.8824</v>
      </c>
      <c r="AM29">
        <v>1.2105</v>
      </c>
      <c r="AN29">
        <v>0.8519</v>
      </c>
      <c r="AO29" s="47"/>
    </row>
    <row r="30" spans="1:41" ht="12.75">
      <c r="A30" t="s">
        <v>165</v>
      </c>
      <c r="B30">
        <v>2.7</v>
      </c>
      <c r="C30">
        <v>3.7143</v>
      </c>
      <c r="D30">
        <v>4.1429</v>
      </c>
      <c r="E30">
        <v>3.9091</v>
      </c>
      <c r="F30">
        <v>4.2727</v>
      </c>
      <c r="G30">
        <v>4.1818</v>
      </c>
      <c r="H30">
        <v>4.3913</v>
      </c>
      <c r="I30">
        <v>4.2609</v>
      </c>
      <c r="J30">
        <v>4.6522</v>
      </c>
      <c r="K30">
        <v>4.3333</v>
      </c>
      <c r="L30">
        <v>4.7083</v>
      </c>
      <c r="M30">
        <v>4.36</v>
      </c>
      <c r="N30">
        <v>4.76</v>
      </c>
      <c r="O30">
        <v>4.3846</v>
      </c>
      <c r="P30">
        <v>4.7692</v>
      </c>
      <c r="Q30">
        <v>4.3704</v>
      </c>
      <c r="R30">
        <v>4.7407</v>
      </c>
      <c r="S30">
        <v>4.3214</v>
      </c>
      <c r="T30">
        <v>4.5517</v>
      </c>
      <c r="U30">
        <v>4.1</v>
      </c>
      <c r="V30">
        <v>4.4667</v>
      </c>
      <c r="W30">
        <v>4.7419</v>
      </c>
      <c r="X30">
        <v>4.25</v>
      </c>
      <c r="Y30">
        <v>4.5152</v>
      </c>
      <c r="Z30">
        <v>3.8857</v>
      </c>
      <c r="AA30">
        <v>4.1389</v>
      </c>
      <c r="AB30">
        <v>4.4324</v>
      </c>
      <c r="AC30">
        <v>3.7692</v>
      </c>
      <c r="AD30">
        <v>3.9756</v>
      </c>
      <c r="AE30">
        <v>3.3023</v>
      </c>
      <c r="AF30">
        <v>3.5333</v>
      </c>
      <c r="AG30">
        <v>2.7917</v>
      </c>
      <c r="AH30">
        <v>2.0784</v>
      </c>
      <c r="AI30">
        <v>2.3636</v>
      </c>
      <c r="AJ30">
        <v>1.5833</v>
      </c>
      <c r="AK30">
        <v>1</v>
      </c>
      <c r="AL30">
        <v>0.8824</v>
      </c>
      <c r="AM30">
        <v>1.2105</v>
      </c>
      <c r="AN30">
        <v>0.8519</v>
      </c>
      <c r="AO30" s="47"/>
    </row>
    <row r="31" spans="1:41" ht="12.75">
      <c r="A31" t="s">
        <v>166</v>
      </c>
      <c r="B31">
        <v>1.25</v>
      </c>
      <c r="C31">
        <v>3.7143</v>
      </c>
      <c r="D31">
        <v>4.1429</v>
      </c>
      <c r="E31">
        <v>3.9091</v>
      </c>
      <c r="F31">
        <v>4.2727</v>
      </c>
      <c r="G31">
        <v>4.1818</v>
      </c>
      <c r="H31">
        <v>4.3913</v>
      </c>
      <c r="I31">
        <v>4.2609</v>
      </c>
      <c r="J31">
        <v>4.6522</v>
      </c>
      <c r="K31">
        <v>4.3333</v>
      </c>
      <c r="L31">
        <v>4.7083</v>
      </c>
      <c r="M31">
        <v>4.36</v>
      </c>
      <c r="N31">
        <v>4.76</v>
      </c>
      <c r="O31">
        <v>4.3846</v>
      </c>
      <c r="P31">
        <v>4.7692</v>
      </c>
      <c r="Q31">
        <v>4.3704</v>
      </c>
      <c r="R31">
        <v>4.7407</v>
      </c>
      <c r="S31">
        <v>4.3214</v>
      </c>
      <c r="T31">
        <v>4.5517</v>
      </c>
      <c r="U31">
        <v>4.1</v>
      </c>
      <c r="V31">
        <v>4.4667</v>
      </c>
      <c r="W31">
        <v>4.7419</v>
      </c>
      <c r="X31">
        <v>4.25</v>
      </c>
      <c r="Y31">
        <v>4.5152</v>
      </c>
      <c r="Z31">
        <v>3.8857</v>
      </c>
      <c r="AA31">
        <v>4.1389</v>
      </c>
      <c r="AB31">
        <v>4.4324</v>
      </c>
      <c r="AC31">
        <v>3.7692</v>
      </c>
      <c r="AD31">
        <v>3.9756</v>
      </c>
      <c r="AE31">
        <v>3.3023</v>
      </c>
      <c r="AF31">
        <v>3.5333</v>
      </c>
      <c r="AG31">
        <v>2.7917</v>
      </c>
      <c r="AH31">
        <v>2.0784</v>
      </c>
      <c r="AI31">
        <v>2.3636</v>
      </c>
      <c r="AJ31">
        <v>1.5833</v>
      </c>
      <c r="AK31">
        <v>1</v>
      </c>
      <c r="AL31">
        <v>0.8824</v>
      </c>
      <c r="AM31">
        <v>1.2105</v>
      </c>
      <c r="AN31">
        <v>0.8519</v>
      </c>
      <c r="AO31" s="47"/>
    </row>
    <row r="32" spans="1:41" ht="12.75">
      <c r="A32" t="s">
        <v>167</v>
      </c>
      <c r="B32">
        <v>2.7</v>
      </c>
      <c r="C32">
        <v>3.7143</v>
      </c>
      <c r="D32">
        <v>4.1429</v>
      </c>
      <c r="E32">
        <v>3.9091</v>
      </c>
      <c r="F32">
        <v>4.2727</v>
      </c>
      <c r="G32">
        <v>4.1818</v>
      </c>
      <c r="H32">
        <v>4.3913</v>
      </c>
      <c r="I32">
        <v>4.2609</v>
      </c>
      <c r="J32">
        <v>4.6522</v>
      </c>
      <c r="K32">
        <v>4.3333</v>
      </c>
      <c r="L32">
        <v>4.7083</v>
      </c>
      <c r="M32">
        <v>4.36</v>
      </c>
      <c r="N32">
        <v>4.76</v>
      </c>
      <c r="O32">
        <v>4.3846</v>
      </c>
      <c r="P32">
        <v>4.7692</v>
      </c>
      <c r="Q32">
        <v>4.3704</v>
      </c>
      <c r="R32">
        <v>4.7407</v>
      </c>
      <c r="S32">
        <v>4.3214</v>
      </c>
      <c r="T32">
        <v>4.5517</v>
      </c>
      <c r="U32">
        <v>4.1</v>
      </c>
      <c r="V32">
        <v>4.4667</v>
      </c>
      <c r="W32">
        <v>4.7419</v>
      </c>
      <c r="X32">
        <v>4.25</v>
      </c>
      <c r="Y32">
        <v>4.5152</v>
      </c>
      <c r="Z32">
        <v>3.8857</v>
      </c>
      <c r="AA32">
        <v>4.1389</v>
      </c>
      <c r="AB32">
        <v>4.4324</v>
      </c>
      <c r="AC32">
        <v>3.7692</v>
      </c>
      <c r="AD32">
        <v>3.9756</v>
      </c>
      <c r="AE32">
        <v>3.3023</v>
      </c>
      <c r="AF32">
        <v>3.5333</v>
      </c>
      <c r="AG32">
        <v>2.7917</v>
      </c>
      <c r="AH32">
        <v>2.0784</v>
      </c>
      <c r="AI32">
        <v>2.3636</v>
      </c>
      <c r="AJ32">
        <v>1.5833</v>
      </c>
      <c r="AK32">
        <v>1</v>
      </c>
      <c r="AL32">
        <v>0.8824</v>
      </c>
      <c r="AM32">
        <v>1.2105</v>
      </c>
      <c r="AN32">
        <v>0.8519</v>
      </c>
      <c r="AO32" s="47"/>
    </row>
    <row r="33" spans="1:41" ht="12.75">
      <c r="A33" t="s">
        <v>168</v>
      </c>
      <c r="B33">
        <v>2.7</v>
      </c>
      <c r="C33">
        <v>3.7143</v>
      </c>
      <c r="D33">
        <v>4.1429</v>
      </c>
      <c r="E33">
        <v>3.9091</v>
      </c>
      <c r="F33">
        <v>4.2727</v>
      </c>
      <c r="G33">
        <v>4.1818</v>
      </c>
      <c r="H33">
        <v>4.3913</v>
      </c>
      <c r="I33">
        <v>4.2609</v>
      </c>
      <c r="J33">
        <v>4.6522</v>
      </c>
      <c r="K33">
        <v>4.3333</v>
      </c>
      <c r="L33">
        <v>4.7083</v>
      </c>
      <c r="M33">
        <v>4.36</v>
      </c>
      <c r="N33">
        <v>4.76</v>
      </c>
      <c r="O33">
        <v>4.3846</v>
      </c>
      <c r="P33">
        <v>4.7692</v>
      </c>
      <c r="Q33">
        <v>4.3704</v>
      </c>
      <c r="R33">
        <v>4.7407</v>
      </c>
      <c r="S33">
        <v>4.3214</v>
      </c>
      <c r="T33">
        <v>4.5517</v>
      </c>
      <c r="U33">
        <v>4.1</v>
      </c>
      <c r="V33">
        <v>4.4667</v>
      </c>
      <c r="W33">
        <v>4.7419</v>
      </c>
      <c r="X33">
        <v>4.25</v>
      </c>
      <c r="Y33">
        <v>4.5152</v>
      </c>
      <c r="Z33">
        <v>3.8857</v>
      </c>
      <c r="AA33">
        <v>4.1389</v>
      </c>
      <c r="AB33">
        <v>4.4324</v>
      </c>
      <c r="AC33">
        <v>3.7692</v>
      </c>
      <c r="AD33">
        <v>3.9756</v>
      </c>
      <c r="AE33">
        <v>3.3023</v>
      </c>
      <c r="AF33">
        <v>3.5333</v>
      </c>
      <c r="AG33">
        <v>2.7917</v>
      </c>
      <c r="AH33">
        <v>2.0784</v>
      </c>
      <c r="AI33">
        <v>2.3636</v>
      </c>
      <c r="AJ33">
        <v>1.5833</v>
      </c>
      <c r="AK33">
        <v>1</v>
      </c>
      <c r="AL33">
        <v>0.8824</v>
      </c>
      <c r="AM33">
        <v>1.2105</v>
      </c>
      <c r="AN33">
        <v>0.8519</v>
      </c>
      <c r="AO33" s="47"/>
    </row>
    <row r="34" spans="1:41" ht="12.75">
      <c r="A34" t="s">
        <v>169</v>
      </c>
      <c r="B34">
        <v>1.25</v>
      </c>
      <c r="C34">
        <v>3.7143</v>
      </c>
      <c r="D34">
        <v>4.1429</v>
      </c>
      <c r="E34">
        <v>3.9091</v>
      </c>
      <c r="F34">
        <v>4.2727</v>
      </c>
      <c r="G34">
        <v>4.1818</v>
      </c>
      <c r="H34">
        <v>4.3913</v>
      </c>
      <c r="I34">
        <v>4.2609</v>
      </c>
      <c r="J34">
        <v>4.6522</v>
      </c>
      <c r="K34">
        <v>4.3333</v>
      </c>
      <c r="L34">
        <v>4.7083</v>
      </c>
      <c r="M34">
        <v>4.36</v>
      </c>
      <c r="N34">
        <v>4.76</v>
      </c>
      <c r="O34">
        <v>4.3846</v>
      </c>
      <c r="P34">
        <v>4.7692</v>
      </c>
      <c r="Q34">
        <v>4.3704</v>
      </c>
      <c r="R34">
        <v>4.7407</v>
      </c>
      <c r="S34">
        <v>4.3214</v>
      </c>
      <c r="T34">
        <v>4.5517</v>
      </c>
      <c r="U34">
        <v>4.1</v>
      </c>
      <c r="V34">
        <v>4.4667</v>
      </c>
      <c r="W34">
        <v>4.7419</v>
      </c>
      <c r="X34">
        <v>4.25</v>
      </c>
      <c r="Y34">
        <v>4.5152</v>
      </c>
      <c r="Z34">
        <v>3.8857</v>
      </c>
      <c r="AA34">
        <v>4.1389</v>
      </c>
      <c r="AB34">
        <v>4.4324</v>
      </c>
      <c r="AC34">
        <v>3.7692</v>
      </c>
      <c r="AD34">
        <v>3.9756</v>
      </c>
      <c r="AE34">
        <v>3.3023</v>
      </c>
      <c r="AF34">
        <v>3.5333</v>
      </c>
      <c r="AG34">
        <v>2.7917</v>
      </c>
      <c r="AH34">
        <v>2.0784</v>
      </c>
      <c r="AI34">
        <v>2.3636</v>
      </c>
      <c r="AJ34">
        <v>1.5833</v>
      </c>
      <c r="AK34">
        <v>1</v>
      </c>
      <c r="AL34">
        <v>0.8824</v>
      </c>
      <c r="AM34">
        <v>1.2105</v>
      </c>
      <c r="AN34">
        <v>0.8519</v>
      </c>
      <c r="AO34" s="47"/>
    </row>
    <row r="35" spans="1:41" ht="12.75">
      <c r="A35" t="s">
        <v>25</v>
      </c>
      <c r="B35">
        <v>3.45</v>
      </c>
      <c r="C35">
        <v>4.6667</v>
      </c>
      <c r="D35">
        <v>5.1429</v>
      </c>
      <c r="E35">
        <v>4.8636</v>
      </c>
      <c r="F35">
        <v>5.3182</v>
      </c>
      <c r="G35">
        <v>5.2273</v>
      </c>
      <c r="H35">
        <v>5.4783</v>
      </c>
      <c r="I35">
        <v>5.3478</v>
      </c>
      <c r="J35">
        <v>5.8696</v>
      </c>
      <c r="K35">
        <v>5.5</v>
      </c>
      <c r="L35">
        <v>6</v>
      </c>
      <c r="M35">
        <v>5.6</v>
      </c>
      <c r="N35">
        <v>6.08</v>
      </c>
      <c r="O35">
        <v>5.6538</v>
      </c>
      <c r="P35">
        <v>6.1538</v>
      </c>
      <c r="Q35">
        <v>5.7037</v>
      </c>
      <c r="R35">
        <v>6.2222</v>
      </c>
      <c r="S35">
        <v>5.75</v>
      </c>
      <c r="T35">
        <v>6.069</v>
      </c>
      <c r="U35">
        <v>5.5667</v>
      </c>
      <c r="V35">
        <v>6.0667</v>
      </c>
      <c r="W35">
        <v>6.4516</v>
      </c>
      <c r="X35">
        <v>5.9063</v>
      </c>
      <c r="Y35">
        <v>6.303</v>
      </c>
      <c r="Z35">
        <v>5.5714</v>
      </c>
      <c r="AA35">
        <v>5.9722</v>
      </c>
      <c r="AB35">
        <v>6.4595</v>
      </c>
      <c r="AC35">
        <v>5.6923</v>
      </c>
      <c r="AD35">
        <v>4.9512</v>
      </c>
      <c r="AE35">
        <v>4.2326</v>
      </c>
      <c r="AF35">
        <v>4.7556</v>
      </c>
      <c r="AG35">
        <v>3.9375</v>
      </c>
      <c r="AH35">
        <v>3.1569</v>
      </c>
      <c r="AI35">
        <v>2.5455</v>
      </c>
      <c r="AJ35">
        <v>1.75</v>
      </c>
      <c r="AK35">
        <v>1.5333</v>
      </c>
      <c r="AL35">
        <v>1.3529</v>
      </c>
      <c r="AM35">
        <v>1.2105</v>
      </c>
      <c r="AN35">
        <v>0.8519</v>
      </c>
      <c r="AO35" s="47"/>
    </row>
    <row r="36" spans="1:41" ht="12.75">
      <c r="A36" t="s">
        <v>26</v>
      </c>
      <c r="B36">
        <v>2.7</v>
      </c>
      <c r="C36">
        <v>3.7143</v>
      </c>
      <c r="D36">
        <v>4.1429</v>
      </c>
      <c r="E36">
        <v>3.9091</v>
      </c>
      <c r="F36">
        <v>4.2727</v>
      </c>
      <c r="G36">
        <v>4.1818</v>
      </c>
      <c r="H36">
        <v>4.3913</v>
      </c>
      <c r="I36">
        <v>4.2609</v>
      </c>
      <c r="J36">
        <v>4.6522</v>
      </c>
      <c r="K36">
        <v>4.3333</v>
      </c>
      <c r="L36">
        <v>4.7083</v>
      </c>
      <c r="M36">
        <v>4.36</v>
      </c>
      <c r="N36">
        <v>4.76</v>
      </c>
      <c r="O36">
        <v>4.3846</v>
      </c>
      <c r="P36">
        <v>4.7692</v>
      </c>
      <c r="Q36">
        <v>4.3704</v>
      </c>
      <c r="R36">
        <v>4.7407</v>
      </c>
      <c r="S36">
        <v>4.3214</v>
      </c>
      <c r="T36">
        <v>4.5517</v>
      </c>
      <c r="U36">
        <v>4.1</v>
      </c>
      <c r="V36">
        <v>4.4667</v>
      </c>
      <c r="W36">
        <v>4.7419</v>
      </c>
      <c r="X36">
        <v>4.25</v>
      </c>
      <c r="Y36">
        <v>4.5152</v>
      </c>
      <c r="Z36">
        <v>3.8857</v>
      </c>
      <c r="AA36">
        <v>4.1389</v>
      </c>
      <c r="AB36">
        <v>4.4324</v>
      </c>
      <c r="AC36">
        <v>3.7692</v>
      </c>
      <c r="AD36">
        <v>3.9756</v>
      </c>
      <c r="AE36">
        <v>3.3023</v>
      </c>
      <c r="AF36">
        <v>3.5333</v>
      </c>
      <c r="AG36">
        <v>2.7917</v>
      </c>
      <c r="AH36">
        <v>2.0784</v>
      </c>
      <c r="AI36">
        <v>2.3636</v>
      </c>
      <c r="AJ36">
        <v>1.5833</v>
      </c>
      <c r="AK36">
        <v>1</v>
      </c>
      <c r="AL36">
        <v>0.8824</v>
      </c>
      <c r="AM36">
        <v>1.2105</v>
      </c>
      <c r="AN36">
        <v>0.8519</v>
      </c>
      <c r="AO36" s="47"/>
    </row>
    <row r="37" spans="1:41" ht="12.75">
      <c r="A37" t="s">
        <v>115</v>
      </c>
      <c r="B37">
        <v>2.7</v>
      </c>
      <c r="C37">
        <v>3.7143</v>
      </c>
      <c r="D37">
        <v>4.1429</v>
      </c>
      <c r="E37">
        <v>3.9091</v>
      </c>
      <c r="F37">
        <v>4.2727</v>
      </c>
      <c r="G37">
        <v>4.1818</v>
      </c>
      <c r="H37">
        <v>4.3913</v>
      </c>
      <c r="I37">
        <v>4.2609</v>
      </c>
      <c r="J37">
        <v>4.6522</v>
      </c>
      <c r="K37">
        <v>4.3333</v>
      </c>
      <c r="L37">
        <v>4.7083</v>
      </c>
      <c r="M37">
        <v>4.36</v>
      </c>
      <c r="N37">
        <v>4.76</v>
      </c>
      <c r="O37">
        <v>4.3846</v>
      </c>
      <c r="P37">
        <v>4.7692</v>
      </c>
      <c r="Q37">
        <v>4.3704</v>
      </c>
      <c r="R37">
        <v>4.7407</v>
      </c>
      <c r="S37">
        <v>4.3214</v>
      </c>
      <c r="T37">
        <v>4.5517</v>
      </c>
      <c r="U37">
        <v>4.1</v>
      </c>
      <c r="V37">
        <v>4.4667</v>
      </c>
      <c r="W37">
        <v>4.7419</v>
      </c>
      <c r="X37">
        <v>4.25</v>
      </c>
      <c r="Y37">
        <v>4.5152</v>
      </c>
      <c r="Z37">
        <v>3.8857</v>
      </c>
      <c r="AA37">
        <v>4.1389</v>
      </c>
      <c r="AB37">
        <v>4.4324</v>
      </c>
      <c r="AC37">
        <v>3.7692</v>
      </c>
      <c r="AD37">
        <v>3.9756</v>
      </c>
      <c r="AE37">
        <v>3.3023</v>
      </c>
      <c r="AF37">
        <v>3.5333</v>
      </c>
      <c r="AG37">
        <v>2.7917</v>
      </c>
      <c r="AH37">
        <v>2.0784</v>
      </c>
      <c r="AI37">
        <v>2.3636</v>
      </c>
      <c r="AJ37">
        <v>1.5833</v>
      </c>
      <c r="AK37">
        <v>1</v>
      </c>
      <c r="AL37">
        <v>0.8824</v>
      </c>
      <c r="AM37">
        <v>1.2105</v>
      </c>
      <c r="AN37">
        <v>0.8519</v>
      </c>
      <c r="AO37" s="47"/>
    </row>
    <row r="38" spans="1:41" ht="12.75">
      <c r="A38" t="s">
        <v>70</v>
      </c>
      <c r="B38">
        <v>3.45</v>
      </c>
      <c r="C38">
        <v>4.4091</v>
      </c>
      <c r="D38">
        <v>4.8182</v>
      </c>
      <c r="E38">
        <v>4.7273</v>
      </c>
      <c r="F38">
        <v>5.1818</v>
      </c>
      <c r="G38">
        <v>4.8696</v>
      </c>
      <c r="H38">
        <v>5.3043</v>
      </c>
      <c r="I38">
        <v>5.1739</v>
      </c>
      <c r="J38">
        <v>5.4167</v>
      </c>
      <c r="K38">
        <v>5.25</v>
      </c>
      <c r="L38">
        <v>5.48</v>
      </c>
      <c r="M38">
        <v>5.28</v>
      </c>
      <c r="N38">
        <v>5.5385</v>
      </c>
      <c r="O38">
        <v>5.3077</v>
      </c>
      <c r="P38">
        <v>5.5556</v>
      </c>
      <c r="Q38">
        <v>5.2963</v>
      </c>
      <c r="R38">
        <v>5.5714</v>
      </c>
      <c r="S38">
        <v>5.1034</v>
      </c>
      <c r="T38">
        <v>5.5517</v>
      </c>
      <c r="U38">
        <v>5.0667</v>
      </c>
      <c r="V38">
        <v>5.3548</v>
      </c>
      <c r="W38">
        <v>5.6563</v>
      </c>
      <c r="X38">
        <v>5.1212</v>
      </c>
      <c r="Y38">
        <v>5.4412</v>
      </c>
      <c r="Z38">
        <v>4.8857</v>
      </c>
      <c r="AA38">
        <v>5.0811</v>
      </c>
      <c r="AB38">
        <v>5.4474</v>
      </c>
      <c r="AC38">
        <v>4.725</v>
      </c>
      <c r="AD38">
        <v>5</v>
      </c>
      <c r="AE38">
        <v>4.2727</v>
      </c>
      <c r="AF38">
        <v>5.8696</v>
      </c>
      <c r="AG38">
        <v>4.9796</v>
      </c>
      <c r="AH38">
        <v>4.1346</v>
      </c>
      <c r="AI38">
        <v>3.2679</v>
      </c>
      <c r="AJ38">
        <v>2.4098</v>
      </c>
      <c r="AK38">
        <v>2.4342</v>
      </c>
      <c r="AL38">
        <v>1.4683</v>
      </c>
      <c r="AM38">
        <v>1.1145</v>
      </c>
      <c r="AN38">
        <v>0.9024</v>
      </c>
      <c r="AO38" s="47"/>
    </row>
    <row r="39" spans="1:41" ht="12.75">
      <c r="A39" t="s">
        <v>71</v>
      </c>
      <c r="B39">
        <v>3.05</v>
      </c>
      <c r="C39">
        <v>3.9545</v>
      </c>
      <c r="D39">
        <v>4.3182</v>
      </c>
      <c r="E39">
        <v>4.2273</v>
      </c>
      <c r="F39">
        <v>4.6364</v>
      </c>
      <c r="G39">
        <v>4.3478</v>
      </c>
      <c r="H39">
        <v>4.7391</v>
      </c>
      <c r="I39">
        <v>4.6087</v>
      </c>
      <c r="J39">
        <v>4.8333</v>
      </c>
      <c r="K39">
        <v>4.6667</v>
      </c>
      <c r="L39">
        <v>4.88</v>
      </c>
      <c r="M39">
        <v>4.68</v>
      </c>
      <c r="N39">
        <v>4.8846</v>
      </c>
      <c r="O39">
        <v>4.6538</v>
      </c>
      <c r="P39">
        <v>4.8889</v>
      </c>
      <c r="Q39">
        <v>4.6296</v>
      </c>
      <c r="R39">
        <v>4.8571</v>
      </c>
      <c r="S39">
        <v>4.4138</v>
      </c>
      <c r="T39">
        <v>4.7931</v>
      </c>
      <c r="U39">
        <v>4.3333</v>
      </c>
      <c r="V39">
        <v>4.5806</v>
      </c>
      <c r="W39">
        <v>4.8438</v>
      </c>
      <c r="X39">
        <v>4.3333</v>
      </c>
      <c r="Y39">
        <v>4.5882</v>
      </c>
      <c r="Z39">
        <v>4.0571</v>
      </c>
      <c r="AA39">
        <v>4.2162</v>
      </c>
      <c r="AB39">
        <v>4.5</v>
      </c>
      <c r="AC39">
        <v>3.825</v>
      </c>
      <c r="AD39">
        <v>4.0238</v>
      </c>
      <c r="AE39">
        <v>3.3409</v>
      </c>
      <c r="AF39">
        <v>3.5652</v>
      </c>
      <c r="AG39">
        <v>2.8163</v>
      </c>
      <c r="AH39">
        <v>2.0962</v>
      </c>
      <c r="AI39">
        <v>2.375</v>
      </c>
      <c r="AJ39">
        <v>1.5902</v>
      </c>
      <c r="AK39">
        <v>1.9211</v>
      </c>
      <c r="AL39">
        <v>1.1587</v>
      </c>
      <c r="AM39">
        <v>1.1145</v>
      </c>
      <c r="AN39">
        <v>0.9024</v>
      </c>
      <c r="AO39" s="47"/>
    </row>
    <row r="40" spans="1:41" ht="12.75">
      <c r="A40" t="s">
        <v>27</v>
      </c>
      <c r="B40">
        <v>3.05</v>
      </c>
      <c r="C40">
        <v>3.9545</v>
      </c>
      <c r="D40">
        <v>4.3182</v>
      </c>
      <c r="E40">
        <v>4.2273</v>
      </c>
      <c r="F40">
        <v>4.6364</v>
      </c>
      <c r="G40">
        <v>4.3478</v>
      </c>
      <c r="H40">
        <v>4.7391</v>
      </c>
      <c r="I40">
        <v>4.6087</v>
      </c>
      <c r="J40">
        <v>4.8333</v>
      </c>
      <c r="K40">
        <v>4.6667</v>
      </c>
      <c r="L40">
        <v>4.88</v>
      </c>
      <c r="M40">
        <v>4.68</v>
      </c>
      <c r="N40">
        <v>4.8846</v>
      </c>
      <c r="O40">
        <v>4.6538</v>
      </c>
      <c r="P40">
        <v>4.8889</v>
      </c>
      <c r="Q40">
        <v>4.6296</v>
      </c>
      <c r="R40">
        <v>4.8571</v>
      </c>
      <c r="S40">
        <v>4.4138</v>
      </c>
      <c r="T40">
        <v>4.7931</v>
      </c>
      <c r="U40">
        <v>4.3333</v>
      </c>
      <c r="V40">
        <v>4.5806</v>
      </c>
      <c r="W40">
        <v>4.8438</v>
      </c>
      <c r="X40">
        <v>4.3333</v>
      </c>
      <c r="Y40">
        <v>4.5882</v>
      </c>
      <c r="Z40">
        <v>4.0571</v>
      </c>
      <c r="AA40">
        <v>4.2162</v>
      </c>
      <c r="AB40">
        <v>4.5</v>
      </c>
      <c r="AC40">
        <v>3.825</v>
      </c>
      <c r="AD40">
        <v>4.0238</v>
      </c>
      <c r="AE40">
        <v>3.3409</v>
      </c>
      <c r="AF40">
        <v>3.5652</v>
      </c>
      <c r="AG40">
        <v>2.8163</v>
      </c>
      <c r="AH40">
        <v>2.0962</v>
      </c>
      <c r="AI40">
        <v>2.375</v>
      </c>
      <c r="AJ40">
        <v>1.5902</v>
      </c>
      <c r="AK40">
        <v>1</v>
      </c>
      <c r="AL40">
        <v>1.3372</v>
      </c>
      <c r="AM40">
        <v>1.1979</v>
      </c>
      <c r="AN40">
        <v>0.8519</v>
      </c>
      <c r="AO40" s="47"/>
    </row>
    <row r="41" spans="1:41" ht="12.75">
      <c r="A41" t="s">
        <v>72</v>
      </c>
      <c r="B41">
        <v>2.7</v>
      </c>
      <c r="C41">
        <v>3.7143</v>
      </c>
      <c r="D41">
        <v>4.1429</v>
      </c>
      <c r="E41">
        <v>3.9091</v>
      </c>
      <c r="F41">
        <v>4.2727</v>
      </c>
      <c r="G41">
        <v>4.1818</v>
      </c>
      <c r="H41">
        <v>4.3913</v>
      </c>
      <c r="I41">
        <v>4.2609</v>
      </c>
      <c r="J41">
        <v>4.6522</v>
      </c>
      <c r="K41">
        <v>4.3333</v>
      </c>
      <c r="L41">
        <v>4.7083</v>
      </c>
      <c r="M41">
        <v>4.36</v>
      </c>
      <c r="N41">
        <v>4.76</v>
      </c>
      <c r="O41">
        <v>4.3846</v>
      </c>
      <c r="P41">
        <v>4.7692</v>
      </c>
      <c r="Q41">
        <v>4.3704</v>
      </c>
      <c r="R41">
        <v>4.7407</v>
      </c>
      <c r="S41">
        <v>4.3214</v>
      </c>
      <c r="T41">
        <v>4.5517</v>
      </c>
      <c r="U41">
        <v>4.1</v>
      </c>
      <c r="V41">
        <v>4.4667</v>
      </c>
      <c r="W41">
        <v>4.7419</v>
      </c>
      <c r="X41">
        <v>4.25</v>
      </c>
      <c r="Y41">
        <v>4.5152</v>
      </c>
      <c r="Z41">
        <v>3.8857</v>
      </c>
      <c r="AA41">
        <v>4.1389</v>
      </c>
      <c r="AB41">
        <v>4.4324</v>
      </c>
      <c r="AC41">
        <v>3.7692</v>
      </c>
      <c r="AD41">
        <v>3.9756</v>
      </c>
      <c r="AE41">
        <v>3.3023</v>
      </c>
      <c r="AF41">
        <v>3.5333</v>
      </c>
      <c r="AG41">
        <v>2.7917</v>
      </c>
      <c r="AH41">
        <v>2.0784</v>
      </c>
      <c r="AI41">
        <v>2.3636</v>
      </c>
      <c r="AJ41">
        <v>1.5833</v>
      </c>
      <c r="AK41">
        <v>0.9867</v>
      </c>
      <c r="AL41">
        <v>0.8706</v>
      </c>
      <c r="AM41">
        <v>1.2021</v>
      </c>
      <c r="AN41">
        <v>0.8496</v>
      </c>
      <c r="AO41" s="47"/>
    </row>
    <row r="42" spans="1:41" ht="12.75">
      <c r="A42" t="s">
        <v>73</v>
      </c>
      <c r="B42">
        <v>2.7</v>
      </c>
      <c r="C42">
        <v>3.7143</v>
      </c>
      <c r="D42">
        <v>4.1429</v>
      </c>
      <c r="E42">
        <v>3.9091</v>
      </c>
      <c r="F42">
        <v>4.2727</v>
      </c>
      <c r="G42">
        <v>4.1818</v>
      </c>
      <c r="H42">
        <v>4.3913</v>
      </c>
      <c r="I42">
        <v>4.2609</v>
      </c>
      <c r="J42">
        <v>4.6522</v>
      </c>
      <c r="K42">
        <v>4.3333</v>
      </c>
      <c r="L42">
        <v>4.7083</v>
      </c>
      <c r="M42">
        <v>4.36</v>
      </c>
      <c r="N42">
        <v>4.76</v>
      </c>
      <c r="O42">
        <v>4.3846</v>
      </c>
      <c r="P42">
        <v>4.7692</v>
      </c>
      <c r="Q42">
        <v>4.3704</v>
      </c>
      <c r="R42">
        <v>4.7407</v>
      </c>
      <c r="S42">
        <v>4.3214</v>
      </c>
      <c r="T42">
        <v>4.5517</v>
      </c>
      <c r="U42">
        <v>4.1</v>
      </c>
      <c r="V42">
        <v>4.4667</v>
      </c>
      <c r="W42">
        <v>4.7419</v>
      </c>
      <c r="X42">
        <v>4.25</v>
      </c>
      <c r="Y42">
        <v>4.5152</v>
      </c>
      <c r="Z42">
        <v>3.8857</v>
      </c>
      <c r="AA42">
        <v>4.1389</v>
      </c>
      <c r="AB42">
        <v>4.4324</v>
      </c>
      <c r="AC42">
        <v>3.7692</v>
      </c>
      <c r="AD42">
        <v>3.9756</v>
      </c>
      <c r="AE42">
        <v>3.3023</v>
      </c>
      <c r="AF42">
        <v>3.5333</v>
      </c>
      <c r="AG42">
        <v>2.7917</v>
      </c>
      <c r="AH42">
        <v>2.0784</v>
      </c>
      <c r="AI42">
        <v>2.3636</v>
      </c>
      <c r="AJ42">
        <v>1.5833</v>
      </c>
      <c r="AK42">
        <v>0.9867</v>
      </c>
      <c r="AL42">
        <v>0.8706</v>
      </c>
      <c r="AM42">
        <v>1.2021</v>
      </c>
      <c r="AN42">
        <v>0.8496</v>
      </c>
      <c r="AO42" s="47"/>
    </row>
    <row r="43" spans="1:41" ht="12.75">
      <c r="A43" t="s">
        <v>28</v>
      </c>
      <c r="B43">
        <v>3.6875</v>
      </c>
      <c r="C43">
        <v>4.5</v>
      </c>
      <c r="D43">
        <v>4.8889</v>
      </c>
      <c r="E43">
        <v>4.7778</v>
      </c>
      <c r="F43">
        <v>5.1667</v>
      </c>
      <c r="G43">
        <v>4.7895</v>
      </c>
      <c r="H43">
        <v>5.1579</v>
      </c>
      <c r="I43">
        <v>5</v>
      </c>
      <c r="J43">
        <v>5.15</v>
      </c>
      <c r="K43">
        <v>4.95</v>
      </c>
      <c r="L43">
        <v>5.35</v>
      </c>
      <c r="M43">
        <v>4.9048</v>
      </c>
      <c r="N43">
        <v>4.625</v>
      </c>
      <c r="O43">
        <v>4.9048</v>
      </c>
      <c r="P43">
        <v>5.0909</v>
      </c>
      <c r="Q43">
        <v>4.8182</v>
      </c>
      <c r="R43">
        <v>5</v>
      </c>
      <c r="S43">
        <v>4.6957</v>
      </c>
      <c r="T43">
        <v>4.9167</v>
      </c>
      <c r="U43">
        <v>4.4</v>
      </c>
      <c r="V43">
        <v>4.76</v>
      </c>
      <c r="W43">
        <v>5</v>
      </c>
      <c r="X43">
        <v>4.4444</v>
      </c>
      <c r="Y43">
        <v>4.6786</v>
      </c>
      <c r="Z43">
        <v>4.1034</v>
      </c>
      <c r="AA43">
        <v>4.3333</v>
      </c>
      <c r="AB43">
        <v>4.6129</v>
      </c>
      <c r="AC43">
        <v>3.8788</v>
      </c>
      <c r="AD43">
        <v>4.1471</v>
      </c>
      <c r="AE43">
        <v>3.4167</v>
      </c>
      <c r="AF43">
        <v>3.6053</v>
      </c>
      <c r="AG43">
        <v>2.875</v>
      </c>
      <c r="AH43">
        <v>2.1163</v>
      </c>
      <c r="AI43">
        <v>2.3913</v>
      </c>
      <c r="AJ43">
        <v>1.6</v>
      </c>
      <c r="AK43">
        <v>1</v>
      </c>
      <c r="AL43">
        <v>0.8732</v>
      </c>
      <c r="AM43">
        <v>1.2179</v>
      </c>
      <c r="AN43">
        <v>0.8559</v>
      </c>
      <c r="AO43" s="47"/>
    </row>
    <row r="44" spans="1:41" ht="12.75">
      <c r="A44" t="s">
        <v>29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2.875</v>
      </c>
      <c r="AH44">
        <v>2.1163</v>
      </c>
      <c r="AI44">
        <v>2.3913</v>
      </c>
      <c r="AJ44">
        <v>1.6</v>
      </c>
      <c r="AK44">
        <v>1</v>
      </c>
      <c r="AL44">
        <v>0.8732</v>
      </c>
      <c r="AM44">
        <v>1.2179</v>
      </c>
      <c r="AN44">
        <v>0.8559</v>
      </c>
      <c r="AO44" s="47"/>
    </row>
    <row r="45" spans="1:41" ht="12.75">
      <c r="A45" t="s">
        <v>116</v>
      </c>
      <c r="B45">
        <v>3.7</v>
      </c>
      <c r="C45">
        <v>4.55</v>
      </c>
      <c r="D45">
        <v>4.8095</v>
      </c>
      <c r="E45">
        <v>4.7619</v>
      </c>
      <c r="F45">
        <v>4.9545</v>
      </c>
      <c r="G45">
        <v>4.8636</v>
      </c>
      <c r="H45">
        <v>5.0435</v>
      </c>
      <c r="I45">
        <v>4.913</v>
      </c>
      <c r="J45">
        <v>5.0833</v>
      </c>
      <c r="K45">
        <v>4.9167</v>
      </c>
      <c r="L45">
        <v>5.3333</v>
      </c>
      <c r="M45">
        <v>4.96</v>
      </c>
      <c r="N45">
        <v>5.36</v>
      </c>
      <c r="O45">
        <v>4.9615</v>
      </c>
      <c r="P45">
        <v>5.3462</v>
      </c>
      <c r="Q45">
        <v>5.1154</v>
      </c>
      <c r="R45">
        <v>5.3704</v>
      </c>
      <c r="S45">
        <v>5.1111</v>
      </c>
      <c r="T45">
        <v>5.3929</v>
      </c>
      <c r="U45">
        <v>5.1071</v>
      </c>
      <c r="V45">
        <v>5.4138</v>
      </c>
      <c r="W45">
        <v>5.7667</v>
      </c>
      <c r="X45">
        <v>5.4333</v>
      </c>
      <c r="Y45">
        <v>5.8065</v>
      </c>
      <c r="Z45">
        <v>5.2813</v>
      </c>
      <c r="AA45">
        <v>5.5294</v>
      </c>
      <c r="AB45">
        <v>6.0286</v>
      </c>
      <c r="AC45">
        <v>5.4444</v>
      </c>
      <c r="AD45">
        <v>6.2105</v>
      </c>
      <c r="AE45">
        <v>5.45</v>
      </c>
      <c r="AF45">
        <v>5.2857</v>
      </c>
      <c r="AG45">
        <v>4.4444</v>
      </c>
      <c r="AH45">
        <v>3.7234</v>
      </c>
      <c r="AI45">
        <v>2.902</v>
      </c>
      <c r="AJ45">
        <v>2.9298</v>
      </c>
      <c r="AK45">
        <v>1.7105</v>
      </c>
      <c r="AL45">
        <v>1.3684</v>
      </c>
      <c r="AM45">
        <v>1.3</v>
      </c>
      <c r="AN45">
        <v>0.8667</v>
      </c>
      <c r="AO45" s="47"/>
    </row>
    <row r="46" spans="1:41" ht="12.75">
      <c r="A46" t="s">
        <v>146</v>
      </c>
      <c r="B46">
        <v>2.6</v>
      </c>
      <c r="C46">
        <v>3.7</v>
      </c>
      <c r="D46">
        <v>3.9048</v>
      </c>
      <c r="E46">
        <v>3.8571</v>
      </c>
      <c r="F46">
        <v>4.0455</v>
      </c>
      <c r="G46">
        <v>3.9545</v>
      </c>
      <c r="H46">
        <v>4.1304</v>
      </c>
      <c r="I46">
        <v>4</v>
      </c>
      <c r="J46">
        <v>4.125</v>
      </c>
      <c r="K46">
        <v>3.9583</v>
      </c>
      <c r="L46">
        <v>4.25</v>
      </c>
      <c r="M46">
        <v>3.92</v>
      </c>
      <c r="N46">
        <v>4.2</v>
      </c>
      <c r="O46">
        <v>3.8462</v>
      </c>
      <c r="P46">
        <v>4.1538</v>
      </c>
      <c r="Q46">
        <v>3.9231</v>
      </c>
      <c r="R46">
        <v>4.1111</v>
      </c>
      <c r="S46">
        <v>3.8519</v>
      </c>
      <c r="T46">
        <v>4.0357</v>
      </c>
      <c r="U46">
        <v>3.75</v>
      </c>
      <c r="V46">
        <v>3.9655</v>
      </c>
      <c r="W46">
        <v>4.2</v>
      </c>
      <c r="X46">
        <v>3.8667</v>
      </c>
      <c r="Y46">
        <v>4.129</v>
      </c>
      <c r="Z46">
        <v>3.6563</v>
      </c>
      <c r="AA46">
        <v>3.8235</v>
      </c>
      <c r="AB46">
        <v>4.0857</v>
      </c>
      <c r="AC46">
        <v>3.5556</v>
      </c>
      <c r="AD46">
        <v>3.7632</v>
      </c>
      <c r="AE46">
        <v>3.125</v>
      </c>
      <c r="AF46">
        <v>3.381</v>
      </c>
      <c r="AG46">
        <v>2.6667</v>
      </c>
      <c r="AH46">
        <v>2.0213</v>
      </c>
      <c r="AI46">
        <v>2.4314</v>
      </c>
      <c r="AJ46">
        <v>1.6316</v>
      </c>
      <c r="AK46">
        <v>1.0526</v>
      </c>
      <c r="AL46">
        <v>0.8421</v>
      </c>
      <c r="AM46">
        <v>1.3</v>
      </c>
      <c r="AN46">
        <v>0.8667</v>
      </c>
      <c r="AO46" s="47"/>
    </row>
    <row r="47" spans="1:41" ht="12.75">
      <c r="A47" t="s">
        <v>117</v>
      </c>
      <c r="B47">
        <v>1.2</v>
      </c>
      <c r="C47">
        <v>2.7692</v>
      </c>
      <c r="D47">
        <v>3.8077</v>
      </c>
      <c r="E47">
        <v>4.4074</v>
      </c>
      <c r="F47">
        <v>4.8148</v>
      </c>
      <c r="G47">
        <v>5.0357</v>
      </c>
      <c r="H47">
        <v>5.4643</v>
      </c>
      <c r="I47">
        <v>5.6897</v>
      </c>
      <c r="J47">
        <v>5.5517</v>
      </c>
      <c r="K47">
        <v>5.8</v>
      </c>
      <c r="L47">
        <v>5.6333</v>
      </c>
      <c r="M47">
        <v>5.8387</v>
      </c>
      <c r="N47">
        <v>5.6452</v>
      </c>
      <c r="O47">
        <v>5.2813</v>
      </c>
      <c r="P47">
        <v>5.0625</v>
      </c>
      <c r="Q47">
        <v>5.2727</v>
      </c>
      <c r="R47">
        <v>5.0303</v>
      </c>
      <c r="S47">
        <v>4.6471</v>
      </c>
      <c r="T47">
        <v>4.9412</v>
      </c>
      <c r="U47">
        <v>4.5429</v>
      </c>
      <c r="V47">
        <v>4.8571</v>
      </c>
      <c r="W47">
        <v>5.0833</v>
      </c>
      <c r="X47">
        <v>4.5263</v>
      </c>
      <c r="Y47">
        <v>4.8421</v>
      </c>
      <c r="Z47">
        <v>4.275</v>
      </c>
      <c r="AA47">
        <v>4.65</v>
      </c>
      <c r="AB47">
        <v>4.0714</v>
      </c>
      <c r="AC47">
        <v>3.6667</v>
      </c>
      <c r="AD47">
        <v>3.9091</v>
      </c>
      <c r="AE47">
        <v>4.5</v>
      </c>
      <c r="AF47">
        <v>3.8913</v>
      </c>
      <c r="AG47">
        <v>3.7083</v>
      </c>
      <c r="AH47">
        <v>3.1</v>
      </c>
      <c r="AI47">
        <v>2.5455</v>
      </c>
      <c r="AJ47">
        <v>1.8333</v>
      </c>
      <c r="AK47">
        <v>1.6429</v>
      </c>
      <c r="AL47">
        <v>1.2778</v>
      </c>
      <c r="AM47">
        <v>1.15</v>
      </c>
      <c r="AN47">
        <v>0.8214</v>
      </c>
      <c r="AO47" s="47"/>
    </row>
    <row r="48" spans="1:41" ht="12.75">
      <c r="A48" t="s">
        <v>118</v>
      </c>
      <c r="B48">
        <v>1.2</v>
      </c>
      <c r="C48">
        <v>2.7692</v>
      </c>
      <c r="D48">
        <v>3.8077</v>
      </c>
      <c r="E48">
        <v>4.4074</v>
      </c>
      <c r="F48">
        <v>4.8148</v>
      </c>
      <c r="G48">
        <v>5.0357</v>
      </c>
      <c r="H48">
        <v>5.4643</v>
      </c>
      <c r="I48">
        <v>5.6897</v>
      </c>
      <c r="J48">
        <v>5.5517</v>
      </c>
      <c r="K48">
        <v>5.8</v>
      </c>
      <c r="L48">
        <v>5.6333</v>
      </c>
      <c r="M48">
        <v>5.8387</v>
      </c>
      <c r="N48">
        <v>5.6452</v>
      </c>
      <c r="O48">
        <v>5.2813</v>
      </c>
      <c r="P48">
        <v>5.0625</v>
      </c>
      <c r="Q48">
        <v>5.2727</v>
      </c>
      <c r="R48">
        <v>5.0303</v>
      </c>
      <c r="S48">
        <v>4.6471</v>
      </c>
      <c r="T48">
        <v>4.9412</v>
      </c>
      <c r="U48">
        <v>4.5429</v>
      </c>
      <c r="V48">
        <v>4.8571</v>
      </c>
      <c r="W48">
        <v>5.0833</v>
      </c>
      <c r="X48">
        <v>4.5263</v>
      </c>
      <c r="Y48">
        <v>4.8421</v>
      </c>
      <c r="Z48">
        <v>4.275</v>
      </c>
      <c r="AA48">
        <v>4.65</v>
      </c>
      <c r="AB48">
        <v>4.0714</v>
      </c>
      <c r="AC48">
        <v>3.6667</v>
      </c>
      <c r="AD48">
        <v>3.9091</v>
      </c>
      <c r="AE48">
        <v>4.5</v>
      </c>
      <c r="AF48">
        <v>3.8913</v>
      </c>
      <c r="AG48">
        <v>3.7083</v>
      </c>
      <c r="AH48">
        <v>3.1</v>
      </c>
      <c r="AI48">
        <v>2.5455</v>
      </c>
      <c r="AJ48">
        <v>1.8333</v>
      </c>
      <c r="AK48">
        <v>1.6429</v>
      </c>
      <c r="AL48">
        <v>1.2778</v>
      </c>
      <c r="AM48">
        <v>1.15</v>
      </c>
      <c r="AN48">
        <v>0.8214</v>
      </c>
      <c r="AO48" s="47"/>
    </row>
    <row r="49" spans="1:41" ht="12.75">
      <c r="A49" t="s">
        <v>83</v>
      </c>
      <c r="B49">
        <v>2.3684</v>
      </c>
      <c r="C49">
        <v>3.35</v>
      </c>
      <c r="D49">
        <v>3.75</v>
      </c>
      <c r="E49">
        <v>3.7</v>
      </c>
      <c r="F49">
        <v>3.9048</v>
      </c>
      <c r="G49">
        <v>3.8095</v>
      </c>
      <c r="H49">
        <v>4.1905</v>
      </c>
      <c r="I49">
        <v>4.0952</v>
      </c>
      <c r="J49">
        <v>4.3182</v>
      </c>
      <c r="K49">
        <v>4.1818</v>
      </c>
      <c r="L49">
        <v>4.3913</v>
      </c>
      <c r="M49">
        <v>4.2174</v>
      </c>
      <c r="N49">
        <v>4.6087</v>
      </c>
      <c r="O49">
        <v>4.25</v>
      </c>
      <c r="P49">
        <v>4.6667</v>
      </c>
      <c r="Q49">
        <v>4.28</v>
      </c>
      <c r="R49">
        <v>4.5</v>
      </c>
      <c r="S49">
        <v>4.2308</v>
      </c>
      <c r="T49">
        <v>4.4444</v>
      </c>
      <c r="U49">
        <v>4</v>
      </c>
      <c r="V49">
        <v>4.3571</v>
      </c>
      <c r="W49">
        <v>4.6207</v>
      </c>
      <c r="X49">
        <v>4.1333</v>
      </c>
      <c r="Y49">
        <v>4.3871</v>
      </c>
      <c r="Z49">
        <v>3.875</v>
      </c>
      <c r="AA49">
        <v>4.0294</v>
      </c>
      <c r="AB49">
        <v>4.3143</v>
      </c>
      <c r="AC49">
        <v>3.75</v>
      </c>
      <c r="AD49">
        <v>3.9737</v>
      </c>
      <c r="AE49">
        <v>3.3</v>
      </c>
      <c r="AF49">
        <v>3.619</v>
      </c>
      <c r="AG49">
        <v>2.8667</v>
      </c>
      <c r="AH49">
        <v>2.1458</v>
      </c>
      <c r="AI49">
        <v>2.5</v>
      </c>
      <c r="AJ49">
        <v>1.6167</v>
      </c>
      <c r="AK49">
        <v>1.6133</v>
      </c>
      <c r="AL49">
        <v>1.1</v>
      </c>
      <c r="AM49">
        <v>1.0071</v>
      </c>
      <c r="AN49">
        <v>0.8812</v>
      </c>
      <c r="AO49" s="47"/>
    </row>
    <row r="50" spans="1:41" ht="12.75">
      <c r="A50" t="s">
        <v>84</v>
      </c>
      <c r="B50">
        <v>2.3684</v>
      </c>
      <c r="C50">
        <v>3.35</v>
      </c>
      <c r="D50">
        <v>3.75</v>
      </c>
      <c r="E50">
        <v>3.7</v>
      </c>
      <c r="F50">
        <v>3.9048</v>
      </c>
      <c r="G50">
        <v>3.8095</v>
      </c>
      <c r="H50">
        <v>4.1905</v>
      </c>
      <c r="I50">
        <v>4.0952</v>
      </c>
      <c r="J50">
        <v>4.3182</v>
      </c>
      <c r="K50">
        <v>4.1818</v>
      </c>
      <c r="L50">
        <v>4.3913</v>
      </c>
      <c r="M50">
        <v>4.2174</v>
      </c>
      <c r="N50">
        <v>4.6087</v>
      </c>
      <c r="O50">
        <v>4.25</v>
      </c>
      <c r="P50">
        <v>4.6667</v>
      </c>
      <c r="Q50">
        <v>4.28</v>
      </c>
      <c r="R50">
        <v>4.5</v>
      </c>
      <c r="S50">
        <v>4.2308</v>
      </c>
      <c r="T50">
        <v>4.4444</v>
      </c>
      <c r="U50">
        <v>4</v>
      </c>
      <c r="V50">
        <v>4.3571</v>
      </c>
      <c r="W50">
        <v>4.6207</v>
      </c>
      <c r="X50">
        <v>4.1333</v>
      </c>
      <c r="Y50">
        <v>4.3871</v>
      </c>
      <c r="Z50">
        <v>3.875</v>
      </c>
      <c r="AA50">
        <v>4.0294</v>
      </c>
      <c r="AB50">
        <v>4.3143</v>
      </c>
      <c r="AC50">
        <v>3.75</v>
      </c>
      <c r="AD50">
        <v>3.9737</v>
      </c>
      <c r="AE50">
        <v>3.3</v>
      </c>
      <c r="AF50">
        <v>3.619</v>
      </c>
      <c r="AG50">
        <v>2.8667</v>
      </c>
      <c r="AH50">
        <v>2.1458</v>
      </c>
      <c r="AI50">
        <v>2.5</v>
      </c>
      <c r="AJ50">
        <v>1.6167</v>
      </c>
      <c r="AK50">
        <v>1.6133</v>
      </c>
      <c r="AL50">
        <v>1.1</v>
      </c>
      <c r="AM50">
        <v>1.0071</v>
      </c>
      <c r="AN50">
        <v>0.8812</v>
      </c>
      <c r="AO50" s="47"/>
    </row>
    <row r="51" spans="1:41" ht="12.75">
      <c r="A51" t="s">
        <v>119</v>
      </c>
      <c r="B51">
        <v>3.05</v>
      </c>
      <c r="C51">
        <v>4.6667</v>
      </c>
      <c r="D51">
        <v>4.619</v>
      </c>
      <c r="E51">
        <v>4.8636</v>
      </c>
      <c r="F51">
        <v>4.7727</v>
      </c>
      <c r="G51">
        <v>5.2273</v>
      </c>
      <c r="H51">
        <v>4.913</v>
      </c>
      <c r="I51">
        <v>5.3478</v>
      </c>
      <c r="J51">
        <v>5.2174</v>
      </c>
      <c r="K51">
        <v>5.5</v>
      </c>
      <c r="L51">
        <v>5.3333</v>
      </c>
      <c r="M51">
        <v>5.6</v>
      </c>
      <c r="N51">
        <v>5.4</v>
      </c>
      <c r="O51">
        <v>5.6538</v>
      </c>
      <c r="P51">
        <v>5.4231</v>
      </c>
      <c r="Q51">
        <v>5.7037</v>
      </c>
      <c r="R51">
        <v>6.2222</v>
      </c>
      <c r="S51">
        <v>5.75</v>
      </c>
      <c r="T51">
        <v>6.069</v>
      </c>
      <c r="U51">
        <v>5.5667</v>
      </c>
      <c r="V51">
        <v>6.0667</v>
      </c>
      <c r="W51">
        <v>5.5484</v>
      </c>
      <c r="X51">
        <v>5.9063</v>
      </c>
      <c r="Y51">
        <v>5.3636</v>
      </c>
      <c r="Z51">
        <v>5.6</v>
      </c>
      <c r="AA51">
        <v>5.0278</v>
      </c>
      <c r="AB51">
        <v>5.4054</v>
      </c>
      <c r="AC51">
        <v>4.6923</v>
      </c>
      <c r="AD51">
        <v>4.9756</v>
      </c>
      <c r="AE51">
        <v>4.2558</v>
      </c>
      <c r="AF51">
        <v>4.7778</v>
      </c>
      <c r="AG51">
        <v>3.9583</v>
      </c>
      <c r="AH51">
        <v>3.1154</v>
      </c>
      <c r="AI51">
        <v>2.5455</v>
      </c>
      <c r="AJ51">
        <v>1.75</v>
      </c>
      <c r="AK51">
        <v>1.5333</v>
      </c>
      <c r="AL51">
        <v>1.3529</v>
      </c>
      <c r="AM51">
        <v>1.2105</v>
      </c>
      <c r="AN51">
        <v>0.8519</v>
      </c>
      <c r="AO51" s="47"/>
    </row>
    <row r="52" spans="1:41" ht="12.75">
      <c r="A52" t="s">
        <v>120</v>
      </c>
      <c r="B52">
        <v>2.7</v>
      </c>
      <c r="C52">
        <v>3.7143</v>
      </c>
      <c r="D52">
        <v>4.1429</v>
      </c>
      <c r="E52">
        <v>3.9091</v>
      </c>
      <c r="F52">
        <v>4.2727</v>
      </c>
      <c r="G52">
        <v>4.1818</v>
      </c>
      <c r="H52">
        <v>4.3913</v>
      </c>
      <c r="I52">
        <v>4.2609</v>
      </c>
      <c r="J52">
        <v>4.6522</v>
      </c>
      <c r="K52">
        <v>4.3333</v>
      </c>
      <c r="L52">
        <v>4.7083</v>
      </c>
      <c r="M52">
        <v>4.36</v>
      </c>
      <c r="N52">
        <v>4.76</v>
      </c>
      <c r="O52">
        <v>4.3846</v>
      </c>
      <c r="P52">
        <v>4.7692</v>
      </c>
      <c r="Q52">
        <v>4.3704</v>
      </c>
      <c r="R52">
        <v>4.7407</v>
      </c>
      <c r="S52">
        <v>4.3214</v>
      </c>
      <c r="T52">
        <v>4.5517</v>
      </c>
      <c r="U52">
        <v>4.1</v>
      </c>
      <c r="V52">
        <v>4.4667</v>
      </c>
      <c r="W52">
        <v>4.7419</v>
      </c>
      <c r="X52">
        <v>4.25</v>
      </c>
      <c r="Y52">
        <v>4.5152</v>
      </c>
      <c r="Z52">
        <v>3.8857</v>
      </c>
      <c r="AA52">
        <v>4.1389</v>
      </c>
      <c r="AB52">
        <v>4.4595</v>
      </c>
      <c r="AC52">
        <v>3.7949</v>
      </c>
      <c r="AD52">
        <v>4</v>
      </c>
      <c r="AE52">
        <v>3.3256</v>
      </c>
      <c r="AF52">
        <v>3.5556</v>
      </c>
      <c r="AG52">
        <v>2.8125</v>
      </c>
      <c r="AH52">
        <v>2.0577</v>
      </c>
      <c r="AI52">
        <v>2.3636</v>
      </c>
      <c r="AJ52">
        <v>1.5833</v>
      </c>
      <c r="AK52">
        <v>1</v>
      </c>
      <c r="AL52">
        <v>0.8824</v>
      </c>
      <c r="AM52">
        <v>1.2105</v>
      </c>
      <c r="AN52">
        <v>0.8519</v>
      </c>
      <c r="AO52" s="47"/>
    </row>
    <row r="53" spans="1:41" ht="12.75">
      <c r="A53" t="s">
        <v>30</v>
      </c>
      <c r="B53">
        <v>0</v>
      </c>
      <c r="C53">
        <v>3.7</v>
      </c>
      <c r="D53">
        <v>4.2</v>
      </c>
      <c r="E53">
        <v>4.2</v>
      </c>
      <c r="F53">
        <v>4.2727</v>
      </c>
      <c r="G53">
        <v>4.1818</v>
      </c>
      <c r="H53">
        <v>4.3913</v>
      </c>
      <c r="I53">
        <v>4.2609</v>
      </c>
      <c r="J53">
        <v>4.6522</v>
      </c>
      <c r="K53">
        <v>4.3333</v>
      </c>
      <c r="L53">
        <v>4.7083</v>
      </c>
      <c r="M53">
        <v>4.36</v>
      </c>
      <c r="N53">
        <v>4.76</v>
      </c>
      <c r="O53">
        <v>4.3846</v>
      </c>
      <c r="P53">
        <v>4.7692</v>
      </c>
      <c r="Q53">
        <v>4.3704</v>
      </c>
      <c r="R53">
        <v>4.7407</v>
      </c>
      <c r="S53">
        <v>4.3214</v>
      </c>
      <c r="T53">
        <v>4.5517</v>
      </c>
      <c r="U53">
        <v>4.1</v>
      </c>
      <c r="V53">
        <v>4.4667</v>
      </c>
      <c r="W53">
        <v>4.7419</v>
      </c>
      <c r="X53">
        <v>4.25</v>
      </c>
      <c r="Y53">
        <v>4.5152</v>
      </c>
      <c r="Z53">
        <v>3.8857</v>
      </c>
      <c r="AA53">
        <v>4.1389</v>
      </c>
      <c r="AB53">
        <v>4.4595</v>
      </c>
      <c r="AC53">
        <v>3.7949</v>
      </c>
      <c r="AD53">
        <v>4</v>
      </c>
      <c r="AE53">
        <v>3.3256</v>
      </c>
      <c r="AF53">
        <v>3.5556</v>
      </c>
      <c r="AG53">
        <v>2.8125</v>
      </c>
      <c r="AH53">
        <v>2.0577</v>
      </c>
      <c r="AI53">
        <v>2.3636</v>
      </c>
      <c r="AJ53">
        <v>1.5833</v>
      </c>
      <c r="AK53">
        <v>1</v>
      </c>
      <c r="AL53">
        <v>0.8824</v>
      </c>
      <c r="AM53">
        <v>1.2105</v>
      </c>
      <c r="AN53">
        <v>0.8519</v>
      </c>
      <c r="AO53" s="47"/>
    </row>
    <row r="54" spans="1:41" ht="12.75">
      <c r="A54" t="s">
        <v>121</v>
      </c>
      <c r="B54">
        <v>3.05</v>
      </c>
      <c r="C54">
        <v>4.6667</v>
      </c>
      <c r="D54">
        <v>4.619</v>
      </c>
      <c r="E54">
        <v>4.8636</v>
      </c>
      <c r="F54">
        <v>4.7727</v>
      </c>
      <c r="G54">
        <v>5.2273</v>
      </c>
      <c r="H54">
        <v>4.913</v>
      </c>
      <c r="I54">
        <v>5.3478</v>
      </c>
      <c r="J54">
        <v>5.2174</v>
      </c>
      <c r="K54">
        <v>5.5</v>
      </c>
      <c r="L54">
        <v>5.3333</v>
      </c>
      <c r="M54">
        <v>5.6</v>
      </c>
      <c r="N54">
        <v>5.4</v>
      </c>
      <c r="O54">
        <v>5.6538</v>
      </c>
      <c r="P54">
        <v>5.4231</v>
      </c>
      <c r="Q54">
        <v>5.7037</v>
      </c>
      <c r="R54">
        <v>6.2222</v>
      </c>
      <c r="S54">
        <v>5.75</v>
      </c>
      <c r="T54">
        <v>6.069</v>
      </c>
      <c r="U54">
        <v>5.5667</v>
      </c>
      <c r="V54">
        <v>6.0667</v>
      </c>
      <c r="W54">
        <v>5.5484</v>
      </c>
      <c r="X54">
        <v>5.9063</v>
      </c>
      <c r="Y54">
        <v>5.3636</v>
      </c>
      <c r="Z54">
        <v>5.6</v>
      </c>
      <c r="AA54">
        <v>5.0278</v>
      </c>
      <c r="AB54">
        <v>5.4054</v>
      </c>
      <c r="AC54">
        <v>4.6923</v>
      </c>
      <c r="AD54">
        <v>4.9756</v>
      </c>
      <c r="AE54">
        <v>4.2558</v>
      </c>
      <c r="AF54">
        <v>4.7778</v>
      </c>
      <c r="AG54">
        <v>3.9583</v>
      </c>
      <c r="AH54">
        <v>3.1154</v>
      </c>
      <c r="AI54">
        <v>2.5455</v>
      </c>
      <c r="AJ54">
        <v>1.75</v>
      </c>
      <c r="AK54">
        <v>1.5333</v>
      </c>
      <c r="AL54">
        <v>1.3529</v>
      </c>
      <c r="AM54">
        <v>1.2105</v>
      </c>
      <c r="AN54">
        <v>0.8519</v>
      </c>
      <c r="AO54" s="47"/>
    </row>
    <row r="55" spans="1:41" ht="12.75">
      <c r="A55" t="s">
        <v>122</v>
      </c>
      <c r="B55">
        <v>2.7</v>
      </c>
      <c r="C55">
        <v>3.7143</v>
      </c>
      <c r="D55">
        <v>4.1429</v>
      </c>
      <c r="E55">
        <v>3.9091</v>
      </c>
      <c r="F55">
        <v>4.2727</v>
      </c>
      <c r="G55">
        <v>4.1818</v>
      </c>
      <c r="H55">
        <v>4.3913</v>
      </c>
      <c r="I55">
        <v>4.2609</v>
      </c>
      <c r="J55">
        <v>4.6522</v>
      </c>
      <c r="K55">
        <v>4.3333</v>
      </c>
      <c r="L55">
        <v>4.7083</v>
      </c>
      <c r="M55">
        <v>4.36</v>
      </c>
      <c r="N55">
        <v>4.76</v>
      </c>
      <c r="O55">
        <v>4.3846</v>
      </c>
      <c r="P55">
        <v>4.7692</v>
      </c>
      <c r="Q55">
        <v>4.3704</v>
      </c>
      <c r="R55">
        <v>4.7407</v>
      </c>
      <c r="S55">
        <v>4.3214</v>
      </c>
      <c r="T55">
        <v>4.5517</v>
      </c>
      <c r="U55">
        <v>4.1</v>
      </c>
      <c r="V55">
        <v>4.4667</v>
      </c>
      <c r="W55">
        <v>4.7419</v>
      </c>
      <c r="X55">
        <v>4.25</v>
      </c>
      <c r="Y55">
        <v>4.5152</v>
      </c>
      <c r="Z55">
        <v>3.8857</v>
      </c>
      <c r="AA55">
        <v>4.1389</v>
      </c>
      <c r="AB55">
        <v>4.4595</v>
      </c>
      <c r="AC55">
        <v>3.7949</v>
      </c>
      <c r="AD55">
        <v>4</v>
      </c>
      <c r="AE55">
        <v>3.3256</v>
      </c>
      <c r="AF55">
        <v>3.5556</v>
      </c>
      <c r="AG55">
        <v>2.8125</v>
      </c>
      <c r="AH55">
        <v>2.0577</v>
      </c>
      <c r="AI55">
        <v>2.3636</v>
      </c>
      <c r="AJ55">
        <v>1.5833</v>
      </c>
      <c r="AK55">
        <v>1</v>
      </c>
      <c r="AL55">
        <v>0.8824</v>
      </c>
      <c r="AM55">
        <v>1.2105</v>
      </c>
      <c r="AN55">
        <v>0.8519</v>
      </c>
      <c r="AO55" s="47"/>
    </row>
    <row r="56" spans="1:41" ht="12.75">
      <c r="A56" t="s">
        <v>31</v>
      </c>
      <c r="B56">
        <v>0</v>
      </c>
      <c r="C56">
        <v>3.7</v>
      </c>
      <c r="D56">
        <v>4.2</v>
      </c>
      <c r="E56">
        <v>4.2</v>
      </c>
      <c r="F56">
        <v>4.2727</v>
      </c>
      <c r="G56">
        <v>4.1818</v>
      </c>
      <c r="H56">
        <v>4.3913</v>
      </c>
      <c r="I56">
        <v>4.2609</v>
      </c>
      <c r="J56">
        <v>4.6522</v>
      </c>
      <c r="K56">
        <v>4.3333</v>
      </c>
      <c r="L56">
        <v>4.7083</v>
      </c>
      <c r="M56">
        <v>4.36</v>
      </c>
      <c r="N56">
        <v>4.76</v>
      </c>
      <c r="O56">
        <v>4.3846</v>
      </c>
      <c r="P56">
        <v>4.7692</v>
      </c>
      <c r="Q56">
        <v>4.3704</v>
      </c>
      <c r="R56">
        <v>4.7407</v>
      </c>
      <c r="S56">
        <v>4.3214</v>
      </c>
      <c r="T56">
        <v>4.5517</v>
      </c>
      <c r="U56">
        <v>4.1</v>
      </c>
      <c r="V56">
        <v>4.4667</v>
      </c>
      <c r="W56">
        <v>4.7419</v>
      </c>
      <c r="X56">
        <v>4.25</v>
      </c>
      <c r="Y56">
        <v>4.5152</v>
      </c>
      <c r="Z56">
        <v>3.8857</v>
      </c>
      <c r="AA56">
        <v>4.1389</v>
      </c>
      <c r="AB56">
        <v>4.4595</v>
      </c>
      <c r="AC56">
        <v>3.7949</v>
      </c>
      <c r="AD56">
        <v>4</v>
      </c>
      <c r="AE56">
        <v>3.3256</v>
      </c>
      <c r="AF56">
        <v>3.5556</v>
      </c>
      <c r="AG56">
        <v>2.8125</v>
      </c>
      <c r="AH56">
        <v>2.0577</v>
      </c>
      <c r="AI56">
        <v>2.3636</v>
      </c>
      <c r="AJ56">
        <v>1.5833</v>
      </c>
      <c r="AK56">
        <v>1</v>
      </c>
      <c r="AL56">
        <v>0.8824</v>
      </c>
      <c r="AM56">
        <v>1.2105</v>
      </c>
      <c r="AN56">
        <v>0.8519</v>
      </c>
      <c r="AO56" s="47"/>
    </row>
    <row r="57" spans="1:41" ht="12.75">
      <c r="A57" t="s">
        <v>147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0.3043</v>
      </c>
      <c r="I57">
        <v>1.087</v>
      </c>
      <c r="J57">
        <v>3.3478</v>
      </c>
      <c r="K57">
        <v>3.1667</v>
      </c>
      <c r="L57">
        <v>3.5417</v>
      </c>
      <c r="M57">
        <v>3.32</v>
      </c>
      <c r="N57">
        <v>3.72</v>
      </c>
      <c r="O57">
        <v>3.4615</v>
      </c>
      <c r="P57">
        <v>3.8462</v>
      </c>
      <c r="Q57">
        <v>3.5556</v>
      </c>
      <c r="R57">
        <v>3.9259</v>
      </c>
      <c r="S57">
        <v>3.6071</v>
      </c>
      <c r="T57">
        <v>3.8621</v>
      </c>
      <c r="U57">
        <v>3.5</v>
      </c>
      <c r="V57">
        <v>3.8667</v>
      </c>
      <c r="W57">
        <v>4.1613</v>
      </c>
      <c r="X57">
        <v>3.75</v>
      </c>
      <c r="Y57">
        <v>4.0303</v>
      </c>
      <c r="Z57">
        <v>3.4857</v>
      </c>
      <c r="AA57">
        <v>3.75</v>
      </c>
      <c r="AB57">
        <v>4.0811</v>
      </c>
      <c r="AC57">
        <v>3.4872</v>
      </c>
      <c r="AD57">
        <v>3.7073</v>
      </c>
      <c r="AE57">
        <v>3.093</v>
      </c>
      <c r="AF57">
        <v>3.3333</v>
      </c>
      <c r="AG57">
        <v>2.6458</v>
      </c>
      <c r="AH57">
        <v>1.9423</v>
      </c>
      <c r="AI57">
        <v>2.2545</v>
      </c>
      <c r="AJ57">
        <v>1.5167</v>
      </c>
      <c r="AK57">
        <v>1.04</v>
      </c>
      <c r="AL57">
        <v>0.9176</v>
      </c>
      <c r="AM57">
        <v>1.23</v>
      </c>
      <c r="AN57">
        <v>0.8483</v>
      </c>
      <c r="AO57" s="47"/>
    </row>
    <row r="58" spans="1:41" ht="12.75">
      <c r="A58" t="s">
        <v>170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0.3043</v>
      </c>
      <c r="I58">
        <v>1.087</v>
      </c>
      <c r="J58">
        <v>3.3478</v>
      </c>
      <c r="K58">
        <v>3.1667</v>
      </c>
      <c r="L58">
        <v>3.5417</v>
      </c>
      <c r="M58">
        <v>3.32</v>
      </c>
      <c r="N58">
        <v>3.72</v>
      </c>
      <c r="O58">
        <v>3.4615</v>
      </c>
      <c r="P58">
        <v>3.8462</v>
      </c>
      <c r="Q58">
        <v>3.5556</v>
      </c>
      <c r="R58">
        <v>3.9259</v>
      </c>
      <c r="S58">
        <v>3.6071</v>
      </c>
      <c r="T58">
        <v>3.8621</v>
      </c>
      <c r="U58">
        <v>3.5</v>
      </c>
      <c r="V58">
        <v>3.8667</v>
      </c>
      <c r="W58">
        <v>4.1613</v>
      </c>
      <c r="X58">
        <v>3.75</v>
      </c>
      <c r="Y58">
        <v>4.0303</v>
      </c>
      <c r="Z58">
        <v>3.4857</v>
      </c>
      <c r="AA58">
        <v>3.75</v>
      </c>
      <c r="AB58">
        <v>4.0811</v>
      </c>
      <c r="AC58">
        <v>3.4872</v>
      </c>
      <c r="AD58">
        <v>3.7073</v>
      </c>
      <c r="AE58">
        <v>3.093</v>
      </c>
      <c r="AF58">
        <v>3.3333</v>
      </c>
      <c r="AG58">
        <v>2.6458</v>
      </c>
      <c r="AH58">
        <v>1.9423</v>
      </c>
      <c r="AI58">
        <v>2.2545</v>
      </c>
      <c r="AJ58">
        <v>1.5167</v>
      </c>
      <c r="AK58">
        <v>1.04</v>
      </c>
      <c r="AL58">
        <v>0.9176</v>
      </c>
      <c r="AM58">
        <v>1.23</v>
      </c>
      <c r="AN58">
        <v>0.8483</v>
      </c>
      <c r="AO58" s="47"/>
    </row>
    <row r="59" spans="1:41" ht="12.75">
      <c r="A59" t="s">
        <v>171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0.3043</v>
      </c>
      <c r="I59">
        <v>1.087</v>
      </c>
      <c r="J59">
        <v>3.3478</v>
      </c>
      <c r="K59">
        <v>3.1667</v>
      </c>
      <c r="L59">
        <v>3.5417</v>
      </c>
      <c r="M59">
        <v>3.32</v>
      </c>
      <c r="N59">
        <v>3.72</v>
      </c>
      <c r="O59">
        <v>3.4615</v>
      </c>
      <c r="P59">
        <v>3.8462</v>
      </c>
      <c r="Q59">
        <v>3.5556</v>
      </c>
      <c r="R59">
        <v>3.9259</v>
      </c>
      <c r="S59">
        <v>3.6071</v>
      </c>
      <c r="T59">
        <v>3.8621</v>
      </c>
      <c r="U59">
        <v>3.5</v>
      </c>
      <c r="V59">
        <v>3.8667</v>
      </c>
      <c r="W59">
        <v>4.1613</v>
      </c>
      <c r="X59">
        <v>3.75</v>
      </c>
      <c r="Y59">
        <v>4.0303</v>
      </c>
      <c r="Z59">
        <v>3.4857</v>
      </c>
      <c r="AA59">
        <v>3.75</v>
      </c>
      <c r="AB59">
        <v>4.0811</v>
      </c>
      <c r="AC59">
        <v>3.4872</v>
      </c>
      <c r="AD59">
        <v>3.7073</v>
      </c>
      <c r="AE59">
        <v>3.093</v>
      </c>
      <c r="AF59">
        <v>3.3333</v>
      </c>
      <c r="AG59">
        <v>2.6458</v>
      </c>
      <c r="AH59">
        <v>1.9423</v>
      </c>
      <c r="AI59">
        <v>2.2545</v>
      </c>
      <c r="AJ59">
        <v>1.5167</v>
      </c>
      <c r="AK59">
        <v>1.04</v>
      </c>
      <c r="AL59">
        <v>0.9176</v>
      </c>
      <c r="AM59">
        <v>1.23</v>
      </c>
      <c r="AN59">
        <v>0.8483</v>
      </c>
      <c r="AO59" s="47"/>
    </row>
    <row r="60" spans="1:41" ht="12.75">
      <c r="A60" t="s">
        <v>172</v>
      </c>
      <c r="B60">
        <v>3.4375</v>
      </c>
      <c r="C60">
        <v>4.5294</v>
      </c>
      <c r="D60">
        <v>4.6667</v>
      </c>
      <c r="E60">
        <v>4.5556</v>
      </c>
      <c r="F60">
        <v>4.9444</v>
      </c>
      <c r="G60">
        <v>4.5789</v>
      </c>
      <c r="H60">
        <v>4.9474</v>
      </c>
      <c r="I60">
        <v>4.7895</v>
      </c>
      <c r="J60">
        <v>4.95</v>
      </c>
      <c r="K60">
        <v>4.75</v>
      </c>
      <c r="L60">
        <v>5.15</v>
      </c>
      <c r="M60">
        <v>4.7143</v>
      </c>
      <c r="N60">
        <v>5.0952</v>
      </c>
      <c r="O60">
        <v>4.8571</v>
      </c>
      <c r="P60">
        <v>5.0455</v>
      </c>
      <c r="Q60">
        <v>4.7727</v>
      </c>
      <c r="R60">
        <v>4.9565</v>
      </c>
      <c r="S60">
        <v>4.6522</v>
      </c>
      <c r="T60">
        <v>4.8333</v>
      </c>
      <c r="U60">
        <v>4.5</v>
      </c>
      <c r="V60">
        <v>4.72</v>
      </c>
      <c r="W60">
        <v>4.9615</v>
      </c>
      <c r="X60">
        <v>4.4074</v>
      </c>
      <c r="Y60">
        <v>4.6429</v>
      </c>
      <c r="Z60">
        <v>4.069</v>
      </c>
      <c r="AA60">
        <v>4.3</v>
      </c>
      <c r="AB60">
        <v>4.5806</v>
      </c>
      <c r="AC60">
        <v>3.9688</v>
      </c>
      <c r="AD60">
        <v>4.1471</v>
      </c>
      <c r="AE60">
        <v>3.4167</v>
      </c>
      <c r="AF60">
        <v>3.6053</v>
      </c>
      <c r="AG60">
        <v>2.875</v>
      </c>
      <c r="AH60">
        <v>2.1163</v>
      </c>
      <c r="AI60">
        <v>2.4565</v>
      </c>
      <c r="AJ60">
        <v>1.66</v>
      </c>
      <c r="AK60">
        <v>0.9846</v>
      </c>
      <c r="AL60">
        <v>0.9143</v>
      </c>
      <c r="AM60">
        <v>1.2375</v>
      </c>
      <c r="AN60">
        <v>0.8609</v>
      </c>
      <c r="AO60" s="47"/>
    </row>
    <row r="61" spans="1:41" ht="12.75">
      <c r="A61" t="s">
        <v>173</v>
      </c>
      <c r="B61">
        <v>3.4375</v>
      </c>
      <c r="C61">
        <v>4.5294</v>
      </c>
      <c r="D61">
        <v>4.6667</v>
      </c>
      <c r="E61">
        <v>4.5556</v>
      </c>
      <c r="F61">
        <v>4.9444</v>
      </c>
      <c r="G61">
        <v>4.5789</v>
      </c>
      <c r="H61">
        <v>4.9474</v>
      </c>
      <c r="I61">
        <v>4.7895</v>
      </c>
      <c r="J61">
        <v>4.95</v>
      </c>
      <c r="K61">
        <v>4.75</v>
      </c>
      <c r="L61">
        <v>5.15</v>
      </c>
      <c r="M61">
        <v>4.7143</v>
      </c>
      <c r="N61">
        <v>5.0952</v>
      </c>
      <c r="O61">
        <v>4.8571</v>
      </c>
      <c r="P61">
        <v>5.0455</v>
      </c>
      <c r="Q61">
        <v>4.7727</v>
      </c>
      <c r="R61">
        <v>4.9565</v>
      </c>
      <c r="S61">
        <v>4.6522</v>
      </c>
      <c r="T61">
        <v>4.8333</v>
      </c>
      <c r="U61">
        <v>4.5</v>
      </c>
      <c r="V61">
        <v>4.72</v>
      </c>
      <c r="W61">
        <v>4.9615</v>
      </c>
      <c r="X61">
        <v>4.4074</v>
      </c>
      <c r="Y61">
        <v>4.6429</v>
      </c>
      <c r="Z61">
        <v>4.069</v>
      </c>
      <c r="AA61">
        <v>4.3</v>
      </c>
      <c r="AB61">
        <v>4.5806</v>
      </c>
      <c r="AC61">
        <v>3.9688</v>
      </c>
      <c r="AD61">
        <v>4.1471</v>
      </c>
      <c r="AE61">
        <v>3.4167</v>
      </c>
      <c r="AF61">
        <v>3.6053</v>
      </c>
      <c r="AG61">
        <v>2.875</v>
      </c>
      <c r="AH61">
        <v>2.1163</v>
      </c>
      <c r="AI61">
        <v>2.4565</v>
      </c>
      <c r="AJ61">
        <v>1.66</v>
      </c>
      <c r="AK61">
        <v>0.9846</v>
      </c>
      <c r="AL61">
        <v>0.9143</v>
      </c>
      <c r="AM61">
        <v>1.2375</v>
      </c>
      <c r="AN61">
        <v>0.8609</v>
      </c>
      <c r="AO61" s="47"/>
    </row>
    <row r="62" spans="1:41" ht="12.75">
      <c r="A62" t="s">
        <v>174</v>
      </c>
      <c r="B62">
        <v>3.4375</v>
      </c>
      <c r="C62">
        <v>4.5294</v>
      </c>
      <c r="D62">
        <v>4.6667</v>
      </c>
      <c r="E62">
        <v>4.5556</v>
      </c>
      <c r="F62">
        <v>4.9444</v>
      </c>
      <c r="G62">
        <v>4.5789</v>
      </c>
      <c r="H62">
        <v>4.9474</v>
      </c>
      <c r="I62">
        <v>4.7895</v>
      </c>
      <c r="J62">
        <v>4.95</v>
      </c>
      <c r="K62">
        <v>4.75</v>
      </c>
      <c r="L62">
        <v>5.15</v>
      </c>
      <c r="M62">
        <v>4.7143</v>
      </c>
      <c r="N62">
        <v>5.0952</v>
      </c>
      <c r="O62">
        <v>4.8571</v>
      </c>
      <c r="P62">
        <v>5.0455</v>
      </c>
      <c r="Q62">
        <v>4.7727</v>
      </c>
      <c r="R62">
        <v>4.9565</v>
      </c>
      <c r="S62">
        <v>4.6522</v>
      </c>
      <c r="T62">
        <v>4.8333</v>
      </c>
      <c r="U62">
        <v>4.5</v>
      </c>
      <c r="V62">
        <v>4.72</v>
      </c>
      <c r="W62">
        <v>4.9615</v>
      </c>
      <c r="X62">
        <v>4.4074</v>
      </c>
      <c r="Y62">
        <v>4.6429</v>
      </c>
      <c r="Z62">
        <v>4.069</v>
      </c>
      <c r="AA62">
        <v>4.3</v>
      </c>
      <c r="AB62">
        <v>4.5806</v>
      </c>
      <c r="AC62">
        <v>3.9688</v>
      </c>
      <c r="AD62">
        <v>4.1471</v>
      </c>
      <c r="AE62">
        <v>3.4167</v>
      </c>
      <c r="AF62">
        <v>3.6053</v>
      </c>
      <c r="AG62">
        <v>2.875</v>
      </c>
      <c r="AH62">
        <v>2.1163</v>
      </c>
      <c r="AI62">
        <v>2.4565</v>
      </c>
      <c r="AJ62">
        <v>1.66</v>
      </c>
      <c r="AK62">
        <v>0.9846</v>
      </c>
      <c r="AL62">
        <v>0.9143</v>
      </c>
      <c r="AM62">
        <v>1.2375</v>
      </c>
      <c r="AN62">
        <v>0.8609</v>
      </c>
      <c r="AO62" s="47"/>
    </row>
    <row r="63" spans="1:41" ht="12.75">
      <c r="A63" t="s">
        <v>148</v>
      </c>
      <c r="B63">
        <v>2.7</v>
      </c>
      <c r="C63">
        <v>3.7143</v>
      </c>
      <c r="D63">
        <v>4.1429</v>
      </c>
      <c r="E63">
        <v>3.9091</v>
      </c>
      <c r="F63">
        <v>4.2727</v>
      </c>
      <c r="G63">
        <v>4.1818</v>
      </c>
      <c r="H63">
        <v>4.3913</v>
      </c>
      <c r="I63">
        <v>4.2609</v>
      </c>
      <c r="J63">
        <v>4.6522</v>
      </c>
      <c r="K63">
        <v>4.3333</v>
      </c>
      <c r="L63">
        <v>4.7083</v>
      </c>
      <c r="M63">
        <v>4.36</v>
      </c>
      <c r="N63">
        <v>4.76</v>
      </c>
      <c r="O63">
        <v>4.3846</v>
      </c>
      <c r="P63">
        <v>4.7692</v>
      </c>
      <c r="Q63">
        <v>4.3704</v>
      </c>
      <c r="R63">
        <v>4.7407</v>
      </c>
      <c r="S63">
        <v>4.3214</v>
      </c>
      <c r="T63">
        <v>4.5517</v>
      </c>
      <c r="U63">
        <v>4.1</v>
      </c>
      <c r="V63">
        <v>4.4667</v>
      </c>
      <c r="W63">
        <v>4.7419</v>
      </c>
      <c r="X63">
        <v>4.25</v>
      </c>
      <c r="Y63">
        <v>4.5152</v>
      </c>
      <c r="Z63">
        <v>3.8857</v>
      </c>
      <c r="AA63">
        <v>4.1389</v>
      </c>
      <c r="AB63">
        <v>4.4595</v>
      </c>
      <c r="AC63">
        <v>3.7949</v>
      </c>
      <c r="AD63">
        <v>4</v>
      </c>
      <c r="AE63">
        <v>3.3256</v>
      </c>
      <c r="AF63">
        <v>3.5556</v>
      </c>
      <c r="AG63">
        <v>2.8125</v>
      </c>
      <c r="AH63">
        <v>2.0577</v>
      </c>
      <c r="AI63">
        <v>2.3636</v>
      </c>
      <c r="AJ63">
        <v>1.5833</v>
      </c>
      <c r="AK63">
        <v>0.9867</v>
      </c>
      <c r="AL63">
        <v>0.8706</v>
      </c>
      <c r="AM63">
        <v>1.2021</v>
      </c>
      <c r="AN63">
        <v>0.8496</v>
      </c>
      <c r="AO63" s="47"/>
    </row>
    <row r="64" spans="1:41" ht="12.75">
      <c r="A64" t="s">
        <v>149</v>
      </c>
      <c r="B64">
        <v>2.7</v>
      </c>
      <c r="C64">
        <v>3.7143</v>
      </c>
      <c r="D64">
        <v>4.1429</v>
      </c>
      <c r="E64">
        <v>3.9091</v>
      </c>
      <c r="F64">
        <v>4.2727</v>
      </c>
      <c r="G64">
        <v>4.1818</v>
      </c>
      <c r="H64">
        <v>4.3913</v>
      </c>
      <c r="I64">
        <v>4.2609</v>
      </c>
      <c r="J64">
        <v>4.6522</v>
      </c>
      <c r="K64">
        <v>4.3333</v>
      </c>
      <c r="L64">
        <v>4.7083</v>
      </c>
      <c r="M64">
        <v>4.36</v>
      </c>
      <c r="N64">
        <v>4.76</v>
      </c>
      <c r="O64">
        <v>4.3846</v>
      </c>
      <c r="P64">
        <v>4.7692</v>
      </c>
      <c r="Q64">
        <v>4.3704</v>
      </c>
      <c r="R64">
        <v>4.7407</v>
      </c>
      <c r="S64">
        <v>4.3214</v>
      </c>
      <c r="T64">
        <v>4.5517</v>
      </c>
      <c r="U64">
        <v>4.1</v>
      </c>
      <c r="V64">
        <v>4.4667</v>
      </c>
      <c r="W64">
        <v>4.7419</v>
      </c>
      <c r="X64">
        <v>4.25</v>
      </c>
      <c r="Y64">
        <v>4.5152</v>
      </c>
      <c r="Z64">
        <v>3.8857</v>
      </c>
      <c r="AA64">
        <v>4.1389</v>
      </c>
      <c r="AB64">
        <v>4.4595</v>
      </c>
      <c r="AC64">
        <v>3.7949</v>
      </c>
      <c r="AD64">
        <v>4</v>
      </c>
      <c r="AE64">
        <v>3.3256</v>
      </c>
      <c r="AF64">
        <v>3.5556</v>
      </c>
      <c r="AG64">
        <v>2.8125</v>
      </c>
      <c r="AH64">
        <v>2.0577</v>
      </c>
      <c r="AI64">
        <v>2.3636</v>
      </c>
      <c r="AJ64">
        <v>1.5833</v>
      </c>
      <c r="AK64">
        <v>0.9867</v>
      </c>
      <c r="AL64">
        <v>0.8706</v>
      </c>
      <c r="AM64">
        <v>1.2021</v>
      </c>
      <c r="AN64">
        <v>0.8496</v>
      </c>
      <c r="AO64" s="47"/>
    </row>
    <row r="65" spans="1:41" ht="12.75">
      <c r="A65" t="s">
        <v>123</v>
      </c>
      <c r="B65">
        <v>2.7</v>
      </c>
      <c r="C65">
        <v>3.7143</v>
      </c>
      <c r="D65">
        <v>4.1429</v>
      </c>
      <c r="E65">
        <v>3.9091</v>
      </c>
      <c r="F65">
        <v>4.2727</v>
      </c>
      <c r="G65">
        <v>4.1818</v>
      </c>
      <c r="H65">
        <v>4.3913</v>
      </c>
      <c r="I65">
        <v>4.2609</v>
      </c>
      <c r="J65">
        <v>4.6522</v>
      </c>
      <c r="K65">
        <v>4.3333</v>
      </c>
      <c r="L65">
        <v>4.7083</v>
      </c>
      <c r="M65">
        <v>4.36</v>
      </c>
      <c r="N65">
        <v>4.76</v>
      </c>
      <c r="O65">
        <v>4.3846</v>
      </c>
      <c r="P65">
        <v>4.7692</v>
      </c>
      <c r="Q65">
        <v>4.3704</v>
      </c>
      <c r="R65">
        <v>4.7407</v>
      </c>
      <c r="S65">
        <v>4.3214</v>
      </c>
      <c r="T65">
        <v>4.5517</v>
      </c>
      <c r="U65">
        <v>4.1</v>
      </c>
      <c r="V65">
        <v>4.4667</v>
      </c>
      <c r="W65">
        <v>4.7419</v>
      </c>
      <c r="X65">
        <v>4.25</v>
      </c>
      <c r="Y65">
        <v>4.5152</v>
      </c>
      <c r="Z65">
        <v>3.8857</v>
      </c>
      <c r="AA65">
        <v>4.1389</v>
      </c>
      <c r="AB65">
        <v>4.4595</v>
      </c>
      <c r="AC65">
        <v>3.7949</v>
      </c>
      <c r="AD65">
        <v>4</v>
      </c>
      <c r="AE65">
        <v>3.3256</v>
      </c>
      <c r="AF65">
        <v>3.5556</v>
      </c>
      <c r="AG65">
        <v>2.8125</v>
      </c>
      <c r="AH65">
        <v>2.0577</v>
      </c>
      <c r="AI65">
        <v>2.3636</v>
      </c>
      <c r="AJ65">
        <v>1.5833</v>
      </c>
      <c r="AK65">
        <v>0.9867</v>
      </c>
      <c r="AL65">
        <v>0.8706</v>
      </c>
      <c r="AM65">
        <v>1.2021</v>
      </c>
      <c r="AN65">
        <v>0.8496</v>
      </c>
      <c r="AO65" s="47"/>
    </row>
    <row r="66" spans="1:41" ht="12.75">
      <c r="A66" t="s">
        <v>124</v>
      </c>
      <c r="B66">
        <v>2.7</v>
      </c>
      <c r="C66">
        <v>3.7143</v>
      </c>
      <c r="D66">
        <v>4.1429</v>
      </c>
      <c r="E66">
        <v>3.9091</v>
      </c>
      <c r="F66">
        <v>4.2727</v>
      </c>
      <c r="G66">
        <v>4.1818</v>
      </c>
      <c r="H66">
        <v>4.3913</v>
      </c>
      <c r="I66">
        <v>4.2609</v>
      </c>
      <c r="J66">
        <v>4.6522</v>
      </c>
      <c r="K66">
        <v>4.3333</v>
      </c>
      <c r="L66">
        <v>4.7083</v>
      </c>
      <c r="M66">
        <v>4.36</v>
      </c>
      <c r="N66">
        <v>4.76</v>
      </c>
      <c r="O66">
        <v>4.3846</v>
      </c>
      <c r="P66">
        <v>4.7692</v>
      </c>
      <c r="Q66">
        <v>4.3704</v>
      </c>
      <c r="R66">
        <v>4.7407</v>
      </c>
      <c r="S66">
        <v>4.3214</v>
      </c>
      <c r="T66">
        <v>4.5517</v>
      </c>
      <c r="U66">
        <v>4.1</v>
      </c>
      <c r="V66">
        <v>4.4667</v>
      </c>
      <c r="W66">
        <v>4.7419</v>
      </c>
      <c r="X66">
        <v>4.25</v>
      </c>
      <c r="Y66">
        <v>4.5152</v>
      </c>
      <c r="Z66">
        <v>3.8857</v>
      </c>
      <c r="AA66">
        <v>4.1389</v>
      </c>
      <c r="AB66">
        <v>4.4595</v>
      </c>
      <c r="AC66">
        <v>3.7949</v>
      </c>
      <c r="AD66">
        <v>4</v>
      </c>
      <c r="AE66">
        <v>3.3256</v>
      </c>
      <c r="AF66">
        <v>3.5556</v>
      </c>
      <c r="AG66">
        <v>2.8125</v>
      </c>
      <c r="AH66">
        <v>2.0577</v>
      </c>
      <c r="AI66">
        <v>2.3636</v>
      </c>
      <c r="AJ66">
        <v>1.5833</v>
      </c>
      <c r="AK66">
        <v>0.9867</v>
      </c>
      <c r="AL66">
        <v>0.8706</v>
      </c>
      <c r="AM66">
        <v>1.2021</v>
      </c>
      <c r="AN66">
        <v>0.8496</v>
      </c>
      <c r="AO66" s="47"/>
    </row>
    <row r="67" spans="1:41" ht="12.75">
      <c r="A67" t="s">
        <v>175</v>
      </c>
      <c r="B67">
        <v>2.7</v>
      </c>
      <c r="C67">
        <v>3.7143</v>
      </c>
      <c r="D67">
        <v>4.1429</v>
      </c>
      <c r="E67">
        <v>3.9091</v>
      </c>
      <c r="F67">
        <v>4.2727</v>
      </c>
      <c r="G67">
        <v>4.1818</v>
      </c>
      <c r="H67">
        <v>4.3913</v>
      </c>
      <c r="I67">
        <v>4.2609</v>
      </c>
      <c r="J67">
        <v>4.6522</v>
      </c>
      <c r="K67">
        <v>4.3333</v>
      </c>
      <c r="L67">
        <v>4.7083</v>
      </c>
      <c r="M67">
        <v>4.36</v>
      </c>
      <c r="N67">
        <v>4.76</v>
      </c>
      <c r="O67">
        <v>4.3846</v>
      </c>
      <c r="P67">
        <v>4.7692</v>
      </c>
      <c r="Q67">
        <v>4.3704</v>
      </c>
      <c r="R67">
        <v>4.7407</v>
      </c>
      <c r="S67">
        <v>4.3214</v>
      </c>
      <c r="T67">
        <v>4.5517</v>
      </c>
      <c r="U67">
        <v>4.1</v>
      </c>
      <c r="V67">
        <v>4.4667</v>
      </c>
      <c r="W67">
        <v>4.7419</v>
      </c>
      <c r="X67">
        <v>4.25</v>
      </c>
      <c r="Y67">
        <v>4.5152</v>
      </c>
      <c r="Z67">
        <v>3.8857</v>
      </c>
      <c r="AA67">
        <v>4.1389</v>
      </c>
      <c r="AB67">
        <v>4.4324</v>
      </c>
      <c r="AC67">
        <v>3.7692</v>
      </c>
      <c r="AD67">
        <v>3.9756</v>
      </c>
      <c r="AE67">
        <v>3.3023</v>
      </c>
      <c r="AF67">
        <v>3.5333</v>
      </c>
      <c r="AG67">
        <v>2.7917</v>
      </c>
      <c r="AH67">
        <v>2.0784</v>
      </c>
      <c r="AI67">
        <v>2.3636</v>
      </c>
      <c r="AJ67">
        <v>1.5833</v>
      </c>
      <c r="AK67">
        <v>1.6</v>
      </c>
      <c r="AL67">
        <v>0.96</v>
      </c>
      <c r="AM67">
        <v>1.25</v>
      </c>
      <c r="AN67">
        <v>0.8974</v>
      </c>
      <c r="AO67" s="47"/>
    </row>
    <row r="68" spans="1:41" ht="12.75">
      <c r="A68" t="s">
        <v>176</v>
      </c>
      <c r="B68">
        <v>2.7</v>
      </c>
      <c r="C68">
        <v>3.7143</v>
      </c>
      <c r="D68">
        <v>4.1429</v>
      </c>
      <c r="E68">
        <v>3.9091</v>
      </c>
      <c r="F68">
        <v>4.2727</v>
      </c>
      <c r="G68">
        <v>4.1818</v>
      </c>
      <c r="H68">
        <v>4.3913</v>
      </c>
      <c r="I68">
        <v>4.2609</v>
      </c>
      <c r="J68">
        <v>4.6522</v>
      </c>
      <c r="K68">
        <v>4.3333</v>
      </c>
      <c r="L68">
        <v>4.7083</v>
      </c>
      <c r="M68">
        <v>4.36</v>
      </c>
      <c r="N68">
        <v>4.76</v>
      </c>
      <c r="O68">
        <v>4.3846</v>
      </c>
      <c r="P68">
        <v>4.7692</v>
      </c>
      <c r="Q68">
        <v>4.3704</v>
      </c>
      <c r="R68">
        <v>4.7407</v>
      </c>
      <c r="S68">
        <v>4.3214</v>
      </c>
      <c r="T68">
        <v>4.5517</v>
      </c>
      <c r="U68">
        <v>4.1</v>
      </c>
      <c r="V68">
        <v>4.4667</v>
      </c>
      <c r="W68">
        <v>4.7419</v>
      </c>
      <c r="X68">
        <v>4.25</v>
      </c>
      <c r="Y68">
        <v>4.5152</v>
      </c>
      <c r="Z68">
        <v>3.8857</v>
      </c>
      <c r="AA68">
        <v>4.1389</v>
      </c>
      <c r="AB68">
        <v>4.4324</v>
      </c>
      <c r="AC68">
        <v>3.7692</v>
      </c>
      <c r="AD68">
        <v>3.9756</v>
      </c>
      <c r="AE68">
        <v>3.3023</v>
      </c>
      <c r="AF68">
        <v>3.5333</v>
      </c>
      <c r="AG68">
        <v>2.7917</v>
      </c>
      <c r="AH68">
        <v>2.0784</v>
      </c>
      <c r="AI68">
        <v>2.3636</v>
      </c>
      <c r="AJ68">
        <v>1.5833</v>
      </c>
      <c r="AK68">
        <v>1.6</v>
      </c>
      <c r="AL68">
        <v>0.96</v>
      </c>
      <c r="AM68">
        <v>1.25</v>
      </c>
      <c r="AN68">
        <v>0.8974</v>
      </c>
      <c r="AO68" s="47"/>
    </row>
    <row r="69" spans="1:41" ht="12.75">
      <c r="A69" t="s">
        <v>32</v>
      </c>
      <c r="B69">
        <v>2.7</v>
      </c>
      <c r="C69">
        <v>3.7143</v>
      </c>
      <c r="D69">
        <v>4.1429</v>
      </c>
      <c r="E69">
        <v>3.9091</v>
      </c>
      <c r="F69">
        <v>4.2727</v>
      </c>
      <c r="G69">
        <v>4.1818</v>
      </c>
      <c r="H69">
        <v>4.3913</v>
      </c>
      <c r="I69">
        <v>4.2609</v>
      </c>
      <c r="J69">
        <v>4.6522</v>
      </c>
      <c r="K69">
        <v>4.3333</v>
      </c>
      <c r="L69">
        <v>4.7083</v>
      </c>
      <c r="M69">
        <v>4.36</v>
      </c>
      <c r="N69">
        <v>4.76</v>
      </c>
      <c r="O69">
        <v>4.3846</v>
      </c>
      <c r="P69">
        <v>4.7692</v>
      </c>
      <c r="Q69">
        <v>4.3704</v>
      </c>
      <c r="R69">
        <v>4.7407</v>
      </c>
      <c r="S69">
        <v>4.3214</v>
      </c>
      <c r="T69">
        <v>4.5517</v>
      </c>
      <c r="U69">
        <v>4.1</v>
      </c>
      <c r="V69">
        <v>4.4667</v>
      </c>
      <c r="W69">
        <v>4.7419</v>
      </c>
      <c r="X69">
        <v>4.25</v>
      </c>
      <c r="Y69">
        <v>4.5152</v>
      </c>
      <c r="Z69">
        <v>3.8857</v>
      </c>
      <c r="AA69">
        <v>4.1389</v>
      </c>
      <c r="AB69">
        <v>4.4324</v>
      </c>
      <c r="AC69">
        <v>3.7692</v>
      </c>
      <c r="AD69">
        <v>3.9756</v>
      </c>
      <c r="AE69">
        <v>3.3023</v>
      </c>
      <c r="AF69">
        <v>3.5333</v>
      </c>
      <c r="AG69">
        <v>2.7917</v>
      </c>
      <c r="AH69">
        <v>2.0784</v>
      </c>
      <c r="AI69">
        <v>2.3636</v>
      </c>
      <c r="AJ69">
        <v>1.5833</v>
      </c>
      <c r="AK69">
        <v>0.9867</v>
      </c>
      <c r="AL69">
        <v>0.8706</v>
      </c>
      <c r="AM69">
        <v>1.2021</v>
      </c>
      <c r="AN69">
        <v>0.8496</v>
      </c>
      <c r="AO69" s="47"/>
    </row>
    <row r="70" spans="1:41" ht="12.75">
      <c r="A70" t="s">
        <v>33</v>
      </c>
      <c r="B70">
        <v>2.7</v>
      </c>
      <c r="C70">
        <v>3.7143</v>
      </c>
      <c r="D70">
        <v>4.1429</v>
      </c>
      <c r="E70">
        <v>3.9091</v>
      </c>
      <c r="F70">
        <v>4.2727</v>
      </c>
      <c r="G70">
        <v>4.1818</v>
      </c>
      <c r="H70">
        <v>4.3913</v>
      </c>
      <c r="I70">
        <v>4.2609</v>
      </c>
      <c r="J70">
        <v>4.6522</v>
      </c>
      <c r="K70">
        <v>4.3333</v>
      </c>
      <c r="L70">
        <v>4.7083</v>
      </c>
      <c r="M70">
        <v>4.36</v>
      </c>
      <c r="N70">
        <v>4.76</v>
      </c>
      <c r="O70">
        <v>4.3846</v>
      </c>
      <c r="P70">
        <v>4.7692</v>
      </c>
      <c r="Q70">
        <v>4.3704</v>
      </c>
      <c r="R70">
        <v>4.7407</v>
      </c>
      <c r="S70">
        <v>4.3214</v>
      </c>
      <c r="T70">
        <v>4.5517</v>
      </c>
      <c r="U70">
        <v>4.1</v>
      </c>
      <c r="V70">
        <v>4.4667</v>
      </c>
      <c r="W70">
        <v>4.7419</v>
      </c>
      <c r="X70">
        <v>4.25</v>
      </c>
      <c r="Y70">
        <v>4.5152</v>
      </c>
      <c r="Z70">
        <v>3.8857</v>
      </c>
      <c r="AA70">
        <v>4.1389</v>
      </c>
      <c r="AB70">
        <v>4.4324</v>
      </c>
      <c r="AC70">
        <v>3.7692</v>
      </c>
      <c r="AD70">
        <v>3.9756</v>
      </c>
      <c r="AE70">
        <v>3.3023</v>
      </c>
      <c r="AF70">
        <v>3.5333</v>
      </c>
      <c r="AG70">
        <v>2.7917</v>
      </c>
      <c r="AH70">
        <v>2.0784</v>
      </c>
      <c r="AI70">
        <v>2.3636</v>
      </c>
      <c r="AJ70">
        <v>1.5833</v>
      </c>
      <c r="AK70">
        <v>0.9867</v>
      </c>
      <c r="AL70">
        <v>0.8706</v>
      </c>
      <c r="AM70">
        <v>1.2021</v>
      </c>
      <c r="AN70">
        <v>0.8496</v>
      </c>
      <c r="AO70" s="47"/>
    </row>
    <row r="71" spans="1:41" ht="12.75">
      <c r="A71" t="s">
        <v>34</v>
      </c>
      <c r="B71">
        <v>0.3333</v>
      </c>
      <c r="C71">
        <v>0.8333</v>
      </c>
      <c r="D71">
        <v>1</v>
      </c>
      <c r="E71">
        <v>1</v>
      </c>
      <c r="F71">
        <v>1.3333</v>
      </c>
      <c r="G71">
        <v>1.3333</v>
      </c>
      <c r="H71">
        <v>1.6667</v>
      </c>
      <c r="I71">
        <v>1.6667</v>
      </c>
      <c r="J71">
        <v>2</v>
      </c>
      <c r="K71">
        <v>2</v>
      </c>
      <c r="L71">
        <v>2.3333</v>
      </c>
      <c r="M71">
        <v>2.3333</v>
      </c>
      <c r="N71">
        <v>2.8333</v>
      </c>
      <c r="O71">
        <v>2.8333</v>
      </c>
      <c r="P71">
        <v>2.8571</v>
      </c>
      <c r="Q71">
        <v>2.7143</v>
      </c>
      <c r="R71">
        <v>3</v>
      </c>
      <c r="S71">
        <v>2.8571</v>
      </c>
      <c r="T71">
        <v>3.2857</v>
      </c>
      <c r="U71">
        <v>3.1429</v>
      </c>
      <c r="V71">
        <v>3.125</v>
      </c>
      <c r="W71">
        <v>3.5</v>
      </c>
      <c r="X71">
        <v>3.25</v>
      </c>
      <c r="Y71">
        <v>3.625</v>
      </c>
      <c r="Z71">
        <v>3</v>
      </c>
      <c r="AA71">
        <v>3.3333</v>
      </c>
      <c r="AB71">
        <v>3.8889</v>
      </c>
      <c r="AC71">
        <v>3.2</v>
      </c>
      <c r="AD71">
        <v>3.9</v>
      </c>
      <c r="AE71">
        <v>3.1818</v>
      </c>
      <c r="AF71">
        <v>4</v>
      </c>
      <c r="AG71">
        <v>3.25</v>
      </c>
      <c r="AH71">
        <v>2.3571</v>
      </c>
      <c r="AI71">
        <v>2.7647</v>
      </c>
      <c r="AJ71">
        <v>1.8</v>
      </c>
      <c r="AK71">
        <v>1.4286</v>
      </c>
      <c r="AL71">
        <v>1.2903</v>
      </c>
      <c r="AM71">
        <v>0.9348</v>
      </c>
      <c r="AN71">
        <v>0.8776</v>
      </c>
      <c r="AO71" s="47"/>
    </row>
    <row r="72" spans="1:41" ht="12.75">
      <c r="A72" t="s">
        <v>177</v>
      </c>
      <c r="B72">
        <v>3.1</v>
      </c>
      <c r="C72">
        <v>4.5</v>
      </c>
      <c r="D72">
        <v>4.7619</v>
      </c>
      <c r="E72">
        <v>4.5</v>
      </c>
      <c r="F72">
        <v>4.9091</v>
      </c>
      <c r="G72">
        <v>4.6087</v>
      </c>
      <c r="H72">
        <v>4.9565</v>
      </c>
      <c r="I72">
        <v>4.8261</v>
      </c>
      <c r="J72">
        <v>5</v>
      </c>
      <c r="K72">
        <v>4.64</v>
      </c>
      <c r="L72">
        <v>4.96</v>
      </c>
      <c r="M72">
        <v>4.5769</v>
      </c>
      <c r="N72">
        <v>4.9231</v>
      </c>
      <c r="O72">
        <v>4.5185</v>
      </c>
      <c r="P72">
        <v>4.8889</v>
      </c>
      <c r="Q72">
        <v>4.4643</v>
      </c>
      <c r="R72">
        <v>4.6552</v>
      </c>
      <c r="S72">
        <v>4.3448</v>
      </c>
      <c r="T72">
        <v>4.5667</v>
      </c>
      <c r="U72">
        <v>4.2333</v>
      </c>
      <c r="V72">
        <v>4.4839</v>
      </c>
      <c r="W72">
        <v>4.9032</v>
      </c>
      <c r="X72">
        <v>4.4063</v>
      </c>
      <c r="Y72">
        <v>4.697</v>
      </c>
      <c r="Z72">
        <v>4.0571</v>
      </c>
      <c r="AA72">
        <v>4.2973</v>
      </c>
      <c r="AB72">
        <v>4.7368</v>
      </c>
      <c r="AC72">
        <v>4.05</v>
      </c>
      <c r="AD72">
        <v>4.4286</v>
      </c>
      <c r="AE72">
        <v>3.7273</v>
      </c>
      <c r="AF72">
        <v>4.2174</v>
      </c>
      <c r="AG72">
        <v>3.2308</v>
      </c>
      <c r="AH72">
        <v>2.3448</v>
      </c>
      <c r="AI72">
        <v>2.5313</v>
      </c>
      <c r="AJ72">
        <v>1.5946</v>
      </c>
      <c r="AK72">
        <v>0.9524</v>
      </c>
      <c r="AL72">
        <v>0.8696</v>
      </c>
      <c r="AM72">
        <v>1.2</v>
      </c>
      <c r="AN72">
        <v>0.8571</v>
      </c>
      <c r="AO72" s="47"/>
    </row>
    <row r="73" spans="1:41" ht="12.75">
      <c r="A73" t="s">
        <v>178</v>
      </c>
      <c r="B73">
        <v>3.1</v>
      </c>
      <c r="C73">
        <v>4.5</v>
      </c>
      <c r="D73">
        <v>4.7619</v>
      </c>
      <c r="E73">
        <v>4.5</v>
      </c>
      <c r="F73">
        <v>4.9091</v>
      </c>
      <c r="G73">
        <v>4.6087</v>
      </c>
      <c r="H73">
        <v>4.9565</v>
      </c>
      <c r="I73">
        <v>4.8261</v>
      </c>
      <c r="J73">
        <v>5</v>
      </c>
      <c r="K73">
        <v>4.64</v>
      </c>
      <c r="L73">
        <v>4.96</v>
      </c>
      <c r="M73">
        <v>4.5769</v>
      </c>
      <c r="N73">
        <v>4.9231</v>
      </c>
      <c r="O73">
        <v>4.5185</v>
      </c>
      <c r="P73">
        <v>4.8889</v>
      </c>
      <c r="Q73">
        <v>4.4643</v>
      </c>
      <c r="R73">
        <v>4.6552</v>
      </c>
      <c r="S73">
        <v>4.3448</v>
      </c>
      <c r="T73">
        <v>4.5667</v>
      </c>
      <c r="U73">
        <v>4.2333</v>
      </c>
      <c r="V73">
        <v>4.4839</v>
      </c>
      <c r="W73">
        <v>4.9032</v>
      </c>
      <c r="X73">
        <v>4.4063</v>
      </c>
      <c r="Y73">
        <v>4.697</v>
      </c>
      <c r="Z73">
        <v>4.0571</v>
      </c>
      <c r="AA73">
        <v>4.2973</v>
      </c>
      <c r="AB73">
        <v>4.7368</v>
      </c>
      <c r="AC73">
        <v>4.05</v>
      </c>
      <c r="AD73">
        <v>4.4286</v>
      </c>
      <c r="AE73">
        <v>3.7273</v>
      </c>
      <c r="AF73">
        <v>4.2174</v>
      </c>
      <c r="AG73">
        <v>3.2308</v>
      </c>
      <c r="AH73">
        <v>2.3448</v>
      </c>
      <c r="AI73">
        <v>2.5313</v>
      </c>
      <c r="AJ73">
        <v>1.5946</v>
      </c>
      <c r="AK73">
        <v>0.9524</v>
      </c>
      <c r="AL73">
        <v>0.8696</v>
      </c>
      <c r="AM73">
        <v>1.2</v>
      </c>
      <c r="AN73">
        <v>0.8571</v>
      </c>
      <c r="AO73" s="47"/>
    </row>
    <row r="74" spans="1:41" ht="12.75">
      <c r="A74" t="s">
        <v>85</v>
      </c>
      <c r="B74">
        <v>2.7</v>
      </c>
      <c r="C74">
        <v>3.7143</v>
      </c>
      <c r="D74">
        <v>4.1429</v>
      </c>
      <c r="E74">
        <v>3.9091</v>
      </c>
      <c r="F74">
        <v>4.2727</v>
      </c>
      <c r="G74">
        <v>4.1818</v>
      </c>
      <c r="H74">
        <v>4.3913</v>
      </c>
      <c r="I74">
        <v>4.2609</v>
      </c>
      <c r="J74">
        <v>4.6522</v>
      </c>
      <c r="K74">
        <v>4.3333</v>
      </c>
      <c r="L74">
        <v>4.7083</v>
      </c>
      <c r="M74">
        <v>4.36</v>
      </c>
      <c r="N74">
        <v>4.76</v>
      </c>
      <c r="O74">
        <v>4.3846</v>
      </c>
      <c r="P74">
        <v>4.7692</v>
      </c>
      <c r="Q74">
        <v>4.3704</v>
      </c>
      <c r="R74">
        <v>4.7407</v>
      </c>
      <c r="S74">
        <v>4.3214</v>
      </c>
      <c r="T74">
        <v>4.5517</v>
      </c>
      <c r="U74">
        <v>4.1</v>
      </c>
      <c r="V74">
        <v>4.4667</v>
      </c>
      <c r="W74">
        <v>4.7419</v>
      </c>
      <c r="X74">
        <v>4.25</v>
      </c>
      <c r="Y74">
        <v>4.5152</v>
      </c>
      <c r="Z74">
        <v>3.8857</v>
      </c>
      <c r="AA74">
        <v>4.1389</v>
      </c>
      <c r="AB74">
        <v>4.4324</v>
      </c>
      <c r="AC74">
        <v>3.7692</v>
      </c>
      <c r="AD74">
        <v>3.9756</v>
      </c>
      <c r="AE74">
        <v>3.3023</v>
      </c>
      <c r="AF74">
        <v>3.5333</v>
      </c>
      <c r="AG74">
        <v>2.7917</v>
      </c>
      <c r="AH74">
        <v>2.0784</v>
      </c>
      <c r="AI74">
        <v>2.3636</v>
      </c>
      <c r="AJ74">
        <v>1.5833</v>
      </c>
      <c r="AK74">
        <v>1</v>
      </c>
      <c r="AL74">
        <v>0.8824</v>
      </c>
      <c r="AM74">
        <v>1.2105</v>
      </c>
      <c r="AN74">
        <v>0.8519</v>
      </c>
      <c r="AO74" s="47"/>
    </row>
    <row r="75" spans="1:41" ht="12.75">
      <c r="A75" t="s">
        <v>86</v>
      </c>
      <c r="B75">
        <v>2.7</v>
      </c>
      <c r="C75">
        <v>3.7143</v>
      </c>
      <c r="D75">
        <v>4.1429</v>
      </c>
      <c r="E75">
        <v>3.9091</v>
      </c>
      <c r="F75">
        <v>4.2727</v>
      </c>
      <c r="G75">
        <v>4.1818</v>
      </c>
      <c r="H75">
        <v>4.3913</v>
      </c>
      <c r="I75">
        <v>4.2609</v>
      </c>
      <c r="J75">
        <v>4.6522</v>
      </c>
      <c r="K75">
        <v>4.3333</v>
      </c>
      <c r="L75">
        <v>4.7083</v>
      </c>
      <c r="M75">
        <v>4.36</v>
      </c>
      <c r="N75">
        <v>4.76</v>
      </c>
      <c r="O75">
        <v>4.3846</v>
      </c>
      <c r="P75">
        <v>4.7692</v>
      </c>
      <c r="Q75">
        <v>4.3704</v>
      </c>
      <c r="R75">
        <v>4.7407</v>
      </c>
      <c r="S75">
        <v>4.3214</v>
      </c>
      <c r="T75">
        <v>4.5517</v>
      </c>
      <c r="U75">
        <v>4.1</v>
      </c>
      <c r="V75">
        <v>4.4667</v>
      </c>
      <c r="W75">
        <v>4.7419</v>
      </c>
      <c r="X75">
        <v>4.25</v>
      </c>
      <c r="Y75">
        <v>4.5152</v>
      </c>
      <c r="Z75">
        <v>3.8857</v>
      </c>
      <c r="AA75">
        <v>4.1389</v>
      </c>
      <c r="AB75">
        <v>4.4324</v>
      </c>
      <c r="AC75">
        <v>3.7692</v>
      </c>
      <c r="AD75">
        <v>3.9756</v>
      </c>
      <c r="AE75">
        <v>3.3023</v>
      </c>
      <c r="AF75">
        <v>3.5333</v>
      </c>
      <c r="AG75">
        <v>2.7917</v>
      </c>
      <c r="AH75">
        <v>2.0784</v>
      </c>
      <c r="AI75">
        <v>2.3636</v>
      </c>
      <c r="AJ75">
        <v>1.5833</v>
      </c>
      <c r="AK75">
        <v>1</v>
      </c>
      <c r="AL75">
        <v>0.8824</v>
      </c>
      <c r="AM75">
        <v>1.2105</v>
      </c>
      <c r="AN75">
        <v>0.8519</v>
      </c>
      <c r="AO75" s="47"/>
    </row>
    <row r="76" spans="1:41" ht="12.75">
      <c r="A76" t="s">
        <v>35</v>
      </c>
      <c r="B76">
        <v>2.7</v>
      </c>
      <c r="C76">
        <v>3.7143</v>
      </c>
      <c r="D76">
        <v>4.1429</v>
      </c>
      <c r="E76">
        <v>3.9091</v>
      </c>
      <c r="F76">
        <v>4.2727</v>
      </c>
      <c r="G76">
        <v>4.1818</v>
      </c>
      <c r="H76">
        <v>4.3913</v>
      </c>
      <c r="I76">
        <v>4.2609</v>
      </c>
      <c r="J76">
        <v>4.6522</v>
      </c>
      <c r="K76">
        <v>4.3333</v>
      </c>
      <c r="L76">
        <v>4.7083</v>
      </c>
      <c r="M76">
        <v>4.36</v>
      </c>
      <c r="N76">
        <v>4.76</v>
      </c>
      <c r="O76">
        <v>4.3846</v>
      </c>
      <c r="P76">
        <v>4.7692</v>
      </c>
      <c r="Q76">
        <v>4.3704</v>
      </c>
      <c r="R76">
        <v>4.7407</v>
      </c>
      <c r="S76">
        <v>4.3214</v>
      </c>
      <c r="T76">
        <v>4.5517</v>
      </c>
      <c r="U76">
        <v>4.1</v>
      </c>
      <c r="V76">
        <v>4.4667</v>
      </c>
      <c r="W76">
        <v>4.7419</v>
      </c>
      <c r="X76">
        <v>4.25</v>
      </c>
      <c r="Y76">
        <v>4.5152</v>
      </c>
      <c r="Z76">
        <v>3.8857</v>
      </c>
      <c r="AA76">
        <v>4.1389</v>
      </c>
      <c r="AB76">
        <v>4.4324</v>
      </c>
      <c r="AC76">
        <v>3.7692</v>
      </c>
      <c r="AD76">
        <v>3.9756</v>
      </c>
      <c r="AE76">
        <v>3.3023</v>
      </c>
      <c r="AF76">
        <v>3.5333</v>
      </c>
      <c r="AG76">
        <v>2.7917</v>
      </c>
      <c r="AH76">
        <v>2.0784</v>
      </c>
      <c r="AI76">
        <v>2.3636</v>
      </c>
      <c r="AJ76">
        <v>1.5833</v>
      </c>
      <c r="AK76">
        <v>1</v>
      </c>
      <c r="AL76">
        <v>0.8824</v>
      </c>
      <c r="AM76">
        <v>1.2105</v>
      </c>
      <c r="AN76">
        <v>0.8519</v>
      </c>
      <c r="AO76" s="47"/>
    </row>
    <row r="77" spans="1:41" ht="12.75">
      <c r="A77" t="s">
        <v>87</v>
      </c>
      <c r="B77">
        <v>3.15</v>
      </c>
      <c r="C77">
        <v>4.65</v>
      </c>
      <c r="D77">
        <v>5.25</v>
      </c>
      <c r="E77">
        <v>5.25</v>
      </c>
      <c r="F77">
        <v>5.9</v>
      </c>
      <c r="G77">
        <v>5.9</v>
      </c>
      <c r="H77">
        <v>6.2857</v>
      </c>
      <c r="I77">
        <v>5.9545</v>
      </c>
      <c r="J77">
        <v>6.2609</v>
      </c>
      <c r="K77">
        <v>5.875</v>
      </c>
      <c r="L77">
        <v>6.16</v>
      </c>
      <c r="M77">
        <v>5.96</v>
      </c>
      <c r="N77">
        <v>6.2308</v>
      </c>
      <c r="O77">
        <v>6</v>
      </c>
      <c r="P77">
        <v>6.2963</v>
      </c>
      <c r="Q77">
        <v>6.037</v>
      </c>
      <c r="R77">
        <v>6.3571</v>
      </c>
      <c r="S77">
        <v>5.8621</v>
      </c>
      <c r="T77">
        <v>6.3793</v>
      </c>
      <c r="U77">
        <v>5.8667</v>
      </c>
      <c r="V77">
        <v>6.1935</v>
      </c>
      <c r="W77">
        <v>6.5625</v>
      </c>
      <c r="X77">
        <v>6</v>
      </c>
      <c r="Y77">
        <v>6.3824</v>
      </c>
      <c r="Z77">
        <v>5.8</v>
      </c>
      <c r="AA77">
        <v>6.0541</v>
      </c>
      <c r="AB77">
        <v>6.5263</v>
      </c>
      <c r="AC77">
        <v>5.75</v>
      </c>
      <c r="AD77">
        <v>5</v>
      </c>
      <c r="AE77">
        <v>4.2727</v>
      </c>
      <c r="AF77">
        <v>4.7826</v>
      </c>
      <c r="AG77">
        <v>3.9592</v>
      </c>
      <c r="AH77">
        <v>3.1731</v>
      </c>
      <c r="AI77">
        <v>2.5536</v>
      </c>
      <c r="AJ77">
        <v>1.7541</v>
      </c>
      <c r="AK77">
        <v>1.5132</v>
      </c>
      <c r="AL77">
        <v>1.3372</v>
      </c>
      <c r="AM77">
        <v>1.1979</v>
      </c>
      <c r="AN77">
        <v>0.8519</v>
      </c>
      <c r="AO77" s="47"/>
    </row>
    <row r="78" spans="1:41" ht="12.75">
      <c r="A78" t="s">
        <v>88</v>
      </c>
      <c r="B78">
        <v>0</v>
      </c>
      <c r="C78">
        <v>3.6</v>
      </c>
      <c r="D78">
        <v>4.1</v>
      </c>
      <c r="E78">
        <v>4.1</v>
      </c>
      <c r="F78">
        <v>4.65</v>
      </c>
      <c r="G78">
        <v>4.65</v>
      </c>
      <c r="H78">
        <v>5</v>
      </c>
      <c r="I78">
        <v>4.7273</v>
      </c>
      <c r="J78">
        <v>5</v>
      </c>
      <c r="K78">
        <v>4.6667</v>
      </c>
      <c r="L78">
        <v>4.88</v>
      </c>
      <c r="M78">
        <v>4.68</v>
      </c>
      <c r="N78">
        <v>4.8846</v>
      </c>
      <c r="O78">
        <v>4.6538</v>
      </c>
      <c r="P78">
        <v>4.8889</v>
      </c>
      <c r="Q78">
        <v>4.6296</v>
      </c>
      <c r="R78">
        <v>4.8571</v>
      </c>
      <c r="S78">
        <v>4.4138</v>
      </c>
      <c r="T78">
        <v>4.7931</v>
      </c>
      <c r="U78">
        <v>4.3333</v>
      </c>
      <c r="V78">
        <v>4.5806</v>
      </c>
      <c r="W78">
        <v>4.8438</v>
      </c>
      <c r="X78">
        <v>4.3333</v>
      </c>
      <c r="Y78">
        <v>4.5882</v>
      </c>
      <c r="Z78">
        <v>4.0571</v>
      </c>
      <c r="AA78">
        <v>4.2162</v>
      </c>
      <c r="AB78">
        <v>4.5</v>
      </c>
      <c r="AC78">
        <v>3.825</v>
      </c>
      <c r="AD78">
        <v>4.0238</v>
      </c>
      <c r="AE78">
        <v>3.3409</v>
      </c>
      <c r="AF78">
        <v>3.5652</v>
      </c>
      <c r="AG78">
        <v>2.8163</v>
      </c>
      <c r="AH78">
        <v>2.0962</v>
      </c>
      <c r="AI78">
        <v>2.375</v>
      </c>
      <c r="AJ78">
        <v>1.5902</v>
      </c>
      <c r="AK78">
        <v>1</v>
      </c>
      <c r="AL78">
        <v>0.8837</v>
      </c>
      <c r="AM78">
        <v>1.1979</v>
      </c>
      <c r="AN78">
        <v>0.8519</v>
      </c>
      <c r="AO78" s="47"/>
    </row>
    <row r="79" spans="1:41" ht="12.75">
      <c r="A79" t="s">
        <v>179</v>
      </c>
      <c r="B79">
        <v>2.7</v>
      </c>
      <c r="C79">
        <v>3.7143</v>
      </c>
      <c r="D79">
        <v>4.1429</v>
      </c>
      <c r="E79">
        <v>3.9091</v>
      </c>
      <c r="F79">
        <v>4.2727</v>
      </c>
      <c r="G79">
        <v>4.1818</v>
      </c>
      <c r="H79">
        <v>4.3913</v>
      </c>
      <c r="I79">
        <v>4.2609</v>
      </c>
      <c r="J79">
        <v>4.6522</v>
      </c>
      <c r="K79">
        <v>4.3333</v>
      </c>
      <c r="L79">
        <v>4.7083</v>
      </c>
      <c r="M79">
        <v>4.36</v>
      </c>
      <c r="N79">
        <v>4.76</v>
      </c>
      <c r="O79">
        <v>4.3846</v>
      </c>
      <c r="P79">
        <v>4.7692</v>
      </c>
      <c r="Q79">
        <v>4.3704</v>
      </c>
      <c r="R79">
        <v>4.7407</v>
      </c>
      <c r="S79">
        <v>4.3214</v>
      </c>
      <c r="T79">
        <v>4.5517</v>
      </c>
      <c r="U79">
        <v>4.1</v>
      </c>
      <c r="V79">
        <v>4.4667</v>
      </c>
      <c r="W79">
        <v>4.7419</v>
      </c>
      <c r="X79">
        <v>4.25</v>
      </c>
      <c r="Y79">
        <v>4.5152</v>
      </c>
      <c r="Z79">
        <v>3.8857</v>
      </c>
      <c r="AA79">
        <v>4.1389</v>
      </c>
      <c r="AB79">
        <v>4.4324</v>
      </c>
      <c r="AC79">
        <v>3.7692</v>
      </c>
      <c r="AD79">
        <v>3.9756</v>
      </c>
      <c r="AE79">
        <v>3.3023</v>
      </c>
      <c r="AF79">
        <v>3.5333</v>
      </c>
      <c r="AG79">
        <v>2.7917</v>
      </c>
      <c r="AH79">
        <v>2.0784</v>
      </c>
      <c r="AI79">
        <v>2.3636</v>
      </c>
      <c r="AJ79">
        <v>1.5833</v>
      </c>
      <c r="AK79">
        <v>1.2</v>
      </c>
      <c r="AL79">
        <v>1</v>
      </c>
      <c r="AM79">
        <v>1.2727</v>
      </c>
      <c r="AN79">
        <v>0.875</v>
      </c>
      <c r="AO79" s="47"/>
    </row>
    <row r="80" spans="1:41" ht="12.75">
      <c r="A80" t="s">
        <v>89</v>
      </c>
      <c r="B80">
        <v>2.7</v>
      </c>
      <c r="C80">
        <v>3.7143</v>
      </c>
      <c r="D80">
        <v>4.1429</v>
      </c>
      <c r="E80">
        <v>3.9091</v>
      </c>
      <c r="F80">
        <v>4.2727</v>
      </c>
      <c r="G80">
        <v>4.1818</v>
      </c>
      <c r="H80">
        <v>4.3913</v>
      </c>
      <c r="I80">
        <v>4.2609</v>
      </c>
      <c r="J80">
        <v>4.6522</v>
      </c>
      <c r="K80">
        <v>4.3333</v>
      </c>
      <c r="L80">
        <v>4.7083</v>
      </c>
      <c r="M80">
        <v>4.36</v>
      </c>
      <c r="N80">
        <v>4.76</v>
      </c>
      <c r="O80">
        <v>4.3846</v>
      </c>
      <c r="P80">
        <v>4.7692</v>
      </c>
      <c r="Q80">
        <v>4.3704</v>
      </c>
      <c r="R80">
        <v>4.7407</v>
      </c>
      <c r="S80">
        <v>4.3214</v>
      </c>
      <c r="T80">
        <v>4.5517</v>
      </c>
      <c r="U80">
        <v>4.1</v>
      </c>
      <c r="V80">
        <v>4.4667</v>
      </c>
      <c r="W80">
        <v>4.7419</v>
      </c>
      <c r="X80">
        <v>4.25</v>
      </c>
      <c r="Y80">
        <v>4.5152</v>
      </c>
      <c r="Z80">
        <v>3.8857</v>
      </c>
      <c r="AA80">
        <v>4.1389</v>
      </c>
      <c r="AB80">
        <v>4.4595</v>
      </c>
      <c r="AC80">
        <v>3.7949</v>
      </c>
      <c r="AD80">
        <v>4</v>
      </c>
      <c r="AE80">
        <v>3.3256</v>
      </c>
      <c r="AF80">
        <v>3.5556</v>
      </c>
      <c r="AG80">
        <v>2.8125</v>
      </c>
      <c r="AH80">
        <v>2.0577</v>
      </c>
      <c r="AI80">
        <v>2.3636</v>
      </c>
      <c r="AJ80">
        <v>1.5833</v>
      </c>
      <c r="AK80">
        <v>0.8667</v>
      </c>
      <c r="AL80">
        <v>0.7647</v>
      </c>
      <c r="AM80">
        <v>1.3529</v>
      </c>
      <c r="AN80">
        <v>0.8519</v>
      </c>
      <c r="AO80" s="47"/>
    </row>
    <row r="81" spans="1:41" ht="12.75">
      <c r="A81" t="s">
        <v>90</v>
      </c>
      <c r="B81">
        <v>2.7</v>
      </c>
      <c r="C81">
        <v>3.7143</v>
      </c>
      <c r="D81">
        <v>4.1429</v>
      </c>
      <c r="E81">
        <v>3.9091</v>
      </c>
      <c r="F81">
        <v>4.2727</v>
      </c>
      <c r="G81">
        <v>4.1818</v>
      </c>
      <c r="H81">
        <v>4.3913</v>
      </c>
      <c r="I81">
        <v>4.2609</v>
      </c>
      <c r="J81">
        <v>4.6522</v>
      </c>
      <c r="K81">
        <v>4.3333</v>
      </c>
      <c r="L81">
        <v>4.7083</v>
      </c>
      <c r="M81">
        <v>4.36</v>
      </c>
      <c r="N81">
        <v>4.76</v>
      </c>
      <c r="O81">
        <v>4.3846</v>
      </c>
      <c r="P81">
        <v>4.7692</v>
      </c>
      <c r="Q81">
        <v>4.3704</v>
      </c>
      <c r="R81">
        <v>4.7407</v>
      </c>
      <c r="S81">
        <v>4.3214</v>
      </c>
      <c r="T81">
        <v>4.5517</v>
      </c>
      <c r="U81">
        <v>4.1</v>
      </c>
      <c r="V81">
        <v>4.4667</v>
      </c>
      <c r="W81">
        <v>4.7419</v>
      </c>
      <c r="X81">
        <v>4.25</v>
      </c>
      <c r="Y81">
        <v>4.5152</v>
      </c>
      <c r="Z81">
        <v>3.8857</v>
      </c>
      <c r="AA81">
        <v>4.1389</v>
      </c>
      <c r="AB81">
        <v>4.4595</v>
      </c>
      <c r="AC81">
        <v>3.7949</v>
      </c>
      <c r="AD81">
        <v>4</v>
      </c>
      <c r="AE81">
        <v>3.3256</v>
      </c>
      <c r="AF81">
        <v>3.5556</v>
      </c>
      <c r="AG81">
        <v>2.8125</v>
      </c>
      <c r="AH81">
        <v>2.0577</v>
      </c>
      <c r="AI81">
        <v>2.3636</v>
      </c>
      <c r="AJ81">
        <v>1.5833</v>
      </c>
      <c r="AK81">
        <v>0.8667</v>
      </c>
      <c r="AL81">
        <v>0.7647</v>
      </c>
      <c r="AM81">
        <v>1.3529</v>
      </c>
      <c r="AN81">
        <v>0.8519</v>
      </c>
      <c r="AO81" s="47"/>
    </row>
    <row r="82" spans="1:41" ht="12.75">
      <c r="A82" t="s">
        <v>125</v>
      </c>
      <c r="B82">
        <v>3.45</v>
      </c>
      <c r="C82">
        <v>4.6667</v>
      </c>
      <c r="D82">
        <v>5.1429</v>
      </c>
      <c r="E82">
        <v>4.8636</v>
      </c>
      <c r="F82">
        <v>5.3182</v>
      </c>
      <c r="G82">
        <v>5.2273</v>
      </c>
      <c r="H82">
        <v>5.4783</v>
      </c>
      <c r="I82">
        <v>5.3478</v>
      </c>
      <c r="J82">
        <v>5.8696</v>
      </c>
      <c r="K82">
        <v>5.5</v>
      </c>
      <c r="L82">
        <v>6</v>
      </c>
      <c r="M82">
        <v>5.6</v>
      </c>
      <c r="N82">
        <v>6.08</v>
      </c>
      <c r="O82">
        <v>5.6538</v>
      </c>
      <c r="P82">
        <v>6.1538</v>
      </c>
      <c r="Q82">
        <v>5.7037</v>
      </c>
      <c r="R82">
        <v>6.2222</v>
      </c>
      <c r="S82">
        <v>5.75</v>
      </c>
      <c r="T82">
        <v>6.069</v>
      </c>
      <c r="U82">
        <v>5.5667</v>
      </c>
      <c r="V82">
        <v>6.0667</v>
      </c>
      <c r="W82">
        <v>6.4516</v>
      </c>
      <c r="X82">
        <v>5.9063</v>
      </c>
      <c r="Y82">
        <v>6.303</v>
      </c>
      <c r="Z82">
        <v>5.5714</v>
      </c>
      <c r="AA82">
        <v>5.9722</v>
      </c>
      <c r="AB82">
        <v>6.4595</v>
      </c>
      <c r="AC82">
        <v>5.6923</v>
      </c>
      <c r="AD82">
        <v>6.2683</v>
      </c>
      <c r="AE82">
        <v>5.4884</v>
      </c>
      <c r="AF82">
        <v>5.1778</v>
      </c>
      <c r="AG82">
        <v>4.3333</v>
      </c>
      <c r="AH82">
        <v>3.5294</v>
      </c>
      <c r="AI82">
        <v>3.4182</v>
      </c>
      <c r="AJ82">
        <v>2.55</v>
      </c>
      <c r="AK82">
        <v>1.527</v>
      </c>
      <c r="AL82">
        <v>1.3294</v>
      </c>
      <c r="AM82">
        <v>1.2021</v>
      </c>
      <c r="AN82">
        <v>0.8496</v>
      </c>
      <c r="AO82" s="47"/>
    </row>
    <row r="83" spans="1:41" ht="12.75">
      <c r="A83" t="s">
        <v>126</v>
      </c>
      <c r="B83">
        <v>2.7</v>
      </c>
      <c r="C83">
        <v>3.7143</v>
      </c>
      <c r="D83">
        <v>4.1429</v>
      </c>
      <c r="E83">
        <v>3.9091</v>
      </c>
      <c r="F83">
        <v>4.2727</v>
      </c>
      <c r="G83">
        <v>4.1818</v>
      </c>
      <c r="H83">
        <v>4.3913</v>
      </c>
      <c r="I83">
        <v>4.2609</v>
      </c>
      <c r="J83">
        <v>4.6522</v>
      </c>
      <c r="K83">
        <v>4.3333</v>
      </c>
      <c r="L83">
        <v>4.7083</v>
      </c>
      <c r="M83">
        <v>4.36</v>
      </c>
      <c r="N83">
        <v>4.76</v>
      </c>
      <c r="O83">
        <v>4.3846</v>
      </c>
      <c r="P83">
        <v>4.7692</v>
      </c>
      <c r="Q83">
        <v>4.3704</v>
      </c>
      <c r="R83">
        <v>4.7407</v>
      </c>
      <c r="S83">
        <v>4.3214</v>
      </c>
      <c r="T83">
        <v>4.5517</v>
      </c>
      <c r="U83">
        <v>4.1</v>
      </c>
      <c r="V83">
        <v>4.4667</v>
      </c>
      <c r="W83">
        <v>4.7419</v>
      </c>
      <c r="X83">
        <v>4.25</v>
      </c>
      <c r="Y83">
        <v>4.5152</v>
      </c>
      <c r="Z83">
        <v>3.8857</v>
      </c>
      <c r="AA83">
        <v>4.1389</v>
      </c>
      <c r="AB83">
        <v>4.4324</v>
      </c>
      <c r="AC83">
        <v>3.7692</v>
      </c>
      <c r="AD83">
        <v>3.9756</v>
      </c>
      <c r="AE83">
        <v>3.3023</v>
      </c>
      <c r="AF83">
        <v>3.5333</v>
      </c>
      <c r="AG83">
        <v>2.7917</v>
      </c>
      <c r="AH83">
        <v>2.0784</v>
      </c>
      <c r="AI83">
        <v>2.3455</v>
      </c>
      <c r="AJ83">
        <v>1.5667</v>
      </c>
      <c r="AK83">
        <v>1</v>
      </c>
      <c r="AL83">
        <v>0.8706</v>
      </c>
      <c r="AM83">
        <v>1.2021</v>
      </c>
      <c r="AN83">
        <v>0.8496</v>
      </c>
      <c r="AO83" s="47"/>
    </row>
    <row r="84" spans="1:41" ht="12.75">
      <c r="A84" t="s">
        <v>127</v>
      </c>
      <c r="B84">
        <v>2.7</v>
      </c>
      <c r="C84">
        <v>3.7143</v>
      </c>
      <c r="D84">
        <v>4.1429</v>
      </c>
      <c r="E84">
        <v>3.9091</v>
      </c>
      <c r="F84">
        <v>4.2727</v>
      </c>
      <c r="G84">
        <v>4.1818</v>
      </c>
      <c r="H84">
        <v>4.3913</v>
      </c>
      <c r="I84">
        <v>4.2609</v>
      </c>
      <c r="J84">
        <v>4.6522</v>
      </c>
      <c r="K84">
        <v>4.3333</v>
      </c>
      <c r="L84">
        <v>4.7083</v>
      </c>
      <c r="M84">
        <v>4.36</v>
      </c>
      <c r="N84">
        <v>4.76</v>
      </c>
      <c r="O84">
        <v>4.3846</v>
      </c>
      <c r="P84">
        <v>4.7692</v>
      </c>
      <c r="Q84">
        <v>4.3704</v>
      </c>
      <c r="R84">
        <v>4.7407</v>
      </c>
      <c r="S84">
        <v>4.3214</v>
      </c>
      <c r="T84">
        <v>4.5517</v>
      </c>
      <c r="U84">
        <v>4.1</v>
      </c>
      <c r="V84">
        <v>4.4667</v>
      </c>
      <c r="W84">
        <v>4.7419</v>
      </c>
      <c r="X84">
        <v>4.25</v>
      </c>
      <c r="Y84">
        <v>4.5152</v>
      </c>
      <c r="Z84">
        <v>3.8857</v>
      </c>
      <c r="AA84">
        <v>4.1389</v>
      </c>
      <c r="AB84">
        <v>4.4324</v>
      </c>
      <c r="AC84">
        <v>3.7692</v>
      </c>
      <c r="AD84">
        <v>3.9756</v>
      </c>
      <c r="AE84">
        <v>3.3023</v>
      </c>
      <c r="AF84">
        <v>3.5333</v>
      </c>
      <c r="AG84">
        <v>2.7917</v>
      </c>
      <c r="AH84">
        <v>2.0784</v>
      </c>
      <c r="AI84">
        <v>2.3455</v>
      </c>
      <c r="AJ84">
        <v>1.5667</v>
      </c>
      <c r="AK84">
        <v>1</v>
      </c>
      <c r="AL84">
        <v>0.8706</v>
      </c>
      <c r="AM84">
        <v>1.2021</v>
      </c>
      <c r="AN84">
        <v>0.8496</v>
      </c>
      <c r="AO84" s="47"/>
    </row>
    <row r="85" spans="1:41" ht="12.75">
      <c r="A85" t="s">
        <v>36</v>
      </c>
      <c r="B85">
        <v>2.7</v>
      </c>
      <c r="C85">
        <v>3.7143</v>
      </c>
      <c r="D85">
        <v>4.1429</v>
      </c>
      <c r="E85">
        <v>3.9091</v>
      </c>
      <c r="F85">
        <v>4.2727</v>
      </c>
      <c r="G85">
        <v>4.1818</v>
      </c>
      <c r="H85">
        <v>4.3913</v>
      </c>
      <c r="I85">
        <v>4.2609</v>
      </c>
      <c r="J85">
        <v>4.6522</v>
      </c>
      <c r="K85">
        <v>4.3333</v>
      </c>
      <c r="L85">
        <v>4.7083</v>
      </c>
      <c r="M85">
        <v>4.36</v>
      </c>
      <c r="N85">
        <v>4.76</v>
      </c>
      <c r="O85">
        <v>4.3846</v>
      </c>
      <c r="P85">
        <v>4.7692</v>
      </c>
      <c r="Q85">
        <v>4.3704</v>
      </c>
      <c r="R85">
        <v>4.7407</v>
      </c>
      <c r="S85">
        <v>4.3214</v>
      </c>
      <c r="T85">
        <v>4.5517</v>
      </c>
      <c r="U85">
        <v>4.1</v>
      </c>
      <c r="V85">
        <v>4.4667</v>
      </c>
      <c r="W85">
        <v>4.7419</v>
      </c>
      <c r="X85">
        <v>4.25</v>
      </c>
      <c r="Y85">
        <v>4.5152</v>
      </c>
      <c r="Z85">
        <v>3.8857</v>
      </c>
      <c r="AA85">
        <v>4.1389</v>
      </c>
      <c r="AB85">
        <v>4.4324</v>
      </c>
      <c r="AC85">
        <v>3.7692</v>
      </c>
      <c r="AD85">
        <v>3.9756</v>
      </c>
      <c r="AE85">
        <v>3.3023</v>
      </c>
      <c r="AF85">
        <v>3.5333</v>
      </c>
      <c r="AG85">
        <v>2.7917</v>
      </c>
      <c r="AH85">
        <v>2.0784</v>
      </c>
      <c r="AI85">
        <v>2.3636</v>
      </c>
      <c r="AJ85">
        <v>1.5833</v>
      </c>
      <c r="AK85">
        <v>1</v>
      </c>
      <c r="AL85">
        <v>0.8824</v>
      </c>
      <c r="AM85">
        <v>1.2105</v>
      </c>
      <c r="AN85">
        <v>0.8519</v>
      </c>
      <c r="AO85" s="47"/>
    </row>
    <row r="86" spans="1:41" ht="12.75">
      <c r="A86" t="s">
        <v>37</v>
      </c>
      <c r="B86">
        <v>2.7</v>
      </c>
      <c r="C86">
        <v>3.7143</v>
      </c>
      <c r="D86">
        <v>4.1429</v>
      </c>
      <c r="E86">
        <v>3.9091</v>
      </c>
      <c r="F86">
        <v>4.2727</v>
      </c>
      <c r="G86">
        <v>4.1818</v>
      </c>
      <c r="H86">
        <v>4.3913</v>
      </c>
      <c r="I86">
        <v>4.2609</v>
      </c>
      <c r="J86">
        <v>4.6522</v>
      </c>
      <c r="K86">
        <v>4.3333</v>
      </c>
      <c r="L86">
        <v>4.7083</v>
      </c>
      <c r="M86">
        <v>4.36</v>
      </c>
      <c r="N86">
        <v>4.76</v>
      </c>
      <c r="O86">
        <v>4.3846</v>
      </c>
      <c r="P86">
        <v>4.7692</v>
      </c>
      <c r="Q86">
        <v>4.3704</v>
      </c>
      <c r="R86">
        <v>4.7407</v>
      </c>
      <c r="S86">
        <v>4.3214</v>
      </c>
      <c r="T86">
        <v>4.5517</v>
      </c>
      <c r="U86">
        <v>4.1</v>
      </c>
      <c r="V86">
        <v>4.4667</v>
      </c>
      <c r="W86">
        <v>4.7419</v>
      </c>
      <c r="X86">
        <v>4.25</v>
      </c>
      <c r="Y86">
        <v>4.5152</v>
      </c>
      <c r="Z86">
        <v>3.8857</v>
      </c>
      <c r="AA86">
        <v>4.1389</v>
      </c>
      <c r="AB86">
        <v>4.4324</v>
      </c>
      <c r="AC86">
        <v>3.7692</v>
      </c>
      <c r="AD86">
        <v>3.9756</v>
      </c>
      <c r="AE86">
        <v>3.3023</v>
      </c>
      <c r="AF86">
        <v>3.5333</v>
      </c>
      <c r="AG86">
        <v>2.7917</v>
      </c>
      <c r="AH86">
        <v>2.0784</v>
      </c>
      <c r="AI86">
        <v>2.3636</v>
      </c>
      <c r="AJ86">
        <v>1.5833</v>
      </c>
      <c r="AK86">
        <v>1</v>
      </c>
      <c r="AL86">
        <v>0.8824</v>
      </c>
      <c r="AM86">
        <v>1.2105</v>
      </c>
      <c r="AN86">
        <v>0.8519</v>
      </c>
      <c r="AO86" s="47"/>
    </row>
    <row r="87" spans="1:41" ht="12.75">
      <c r="A87" t="s">
        <v>38</v>
      </c>
      <c r="B87">
        <v>3.45</v>
      </c>
      <c r="C87">
        <v>4.6667</v>
      </c>
      <c r="D87">
        <v>5.1429</v>
      </c>
      <c r="E87">
        <v>4.8636</v>
      </c>
      <c r="F87">
        <v>5.3182</v>
      </c>
      <c r="G87">
        <v>5.2273</v>
      </c>
      <c r="H87">
        <v>5.4783</v>
      </c>
      <c r="I87">
        <v>5.3478</v>
      </c>
      <c r="J87">
        <v>5.8696</v>
      </c>
      <c r="K87">
        <v>5.5</v>
      </c>
      <c r="L87">
        <v>6</v>
      </c>
      <c r="M87">
        <v>5.6</v>
      </c>
      <c r="N87">
        <v>6.08</v>
      </c>
      <c r="O87">
        <v>5.6538</v>
      </c>
      <c r="P87">
        <v>6.1538</v>
      </c>
      <c r="Q87">
        <v>5.7037</v>
      </c>
      <c r="R87">
        <v>6.2222</v>
      </c>
      <c r="S87">
        <v>5.75</v>
      </c>
      <c r="T87">
        <v>6.069</v>
      </c>
      <c r="U87">
        <v>5.5667</v>
      </c>
      <c r="V87">
        <v>6.0667</v>
      </c>
      <c r="W87">
        <v>6.4516</v>
      </c>
      <c r="X87">
        <v>5.9063</v>
      </c>
      <c r="Y87">
        <v>6.303</v>
      </c>
      <c r="Z87">
        <v>5.5714</v>
      </c>
      <c r="AA87">
        <v>5.9722</v>
      </c>
      <c r="AB87">
        <v>6.4595</v>
      </c>
      <c r="AC87">
        <v>5.6923</v>
      </c>
      <c r="AD87">
        <v>4.9512</v>
      </c>
      <c r="AE87">
        <v>4.2326</v>
      </c>
      <c r="AF87">
        <v>4.7556</v>
      </c>
      <c r="AG87">
        <v>3.9375</v>
      </c>
      <c r="AH87">
        <v>3.1569</v>
      </c>
      <c r="AI87">
        <v>2.5455</v>
      </c>
      <c r="AJ87">
        <v>1.75</v>
      </c>
      <c r="AK87">
        <v>1.5333</v>
      </c>
      <c r="AL87">
        <v>1.3529</v>
      </c>
      <c r="AM87">
        <v>1.2105</v>
      </c>
      <c r="AN87">
        <v>0.8519</v>
      </c>
      <c r="AO87" s="47"/>
    </row>
    <row r="88" spans="1:41" ht="12.75">
      <c r="A88" t="s">
        <v>39</v>
      </c>
      <c r="B88">
        <v>2.7</v>
      </c>
      <c r="C88">
        <v>3.7143</v>
      </c>
      <c r="D88">
        <v>4.1429</v>
      </c>
      <c r="E88">
        <v>3.9091</v>
      </c>
      <c r="F88">
        <v>4.2727</v>
      </c>
      <c r="G88">
        <v>4.1818</v>
      </c>
      <c r="H88">
        <v>4.3913</v>
      </c>
      <c r="I88">
        <v>4.2609</v>
      </c>
      <c r="J88">
        <v>4.6522</v>
      </c>
      <c r="K88">
        <v>4.3333</v>
      </c>
      <c r="L88">
        <v>4.7083</v>
      </c>
      <c r="M88">
        <v>4.36</v>
      </c>
      <c r="N88">
        <v>4.76</v>
      </c>
      <c r="O88">
        <v>4.3846</v>
      </c>
      <c r="P88">
        <v>4.7692</v>
      </c>
      <c r="Q88">
        <v>4.3704</v>
      </c>
      <c r="R88">
        <v>4.7407</v>
      </c>
      <c r="S88">
        <v>4.3214</v>
      </c>
      <c r="T88">
        <v>4.5517</v>
      </c>
      <c r="U88">
        <v>4.1</v>
      </c>
      <c r="V88">
        <v>4.4667</v>
      </c>
      <c r="W88">
        <v>4.7419</v>
      </c>
      <c r="X88">
        <v>4.25</v>
      </c>
      <c r="Y88">
        <v>4.5152</v>
      </c>
      <c r="Z88">
        <v>3.8857</v>
      </c>
      <c r="AA88">
        <v>4.1389</v>
      </c>
      <c r="AB88">
        <v>4.4324</v>
      </c>
      <c r="AC88">
        <v>3.7692</v>
      </c>
      <c r="AD88">
        <v>3.9756</v>
      </c>
      <c r="AE88">
        <v>3.3023</v>
      </c>
      <c r="AF88">
        <v>3.5333</v>
      </c>
      <c r="AG88">
        <v>2.7917</v>
      </c>
      <c r="AH88">
        <v>2.0784</v>
      </c>
      <c r="AI88">
        <v>2.3636</v>
      </c>
      <c r="AJ88">
        <v>1.5833</v>
      </c>
      <c r="AK88">
        <v>1</v>
      </c>
      <c r="AL88">
        <v>0.8824</v>
      </c>
      <c r="AM88">
        <v>1.2105</v>
      </c>
      <c r="AN88">
        <v>0.8519</v>
      </c>
      <c r="AO88" s="47"/>
    </row>
    <row r="89" spans="1:41" ht="12.75">
      <c r="A89" t="s">
        <v>128</v>
      </c>
      <c r="B89">
        <v>2.7</v>
      </c>
      <c r="C89">
        <v>3.7143</v>
      </c>
      <c r="D89">
        <v>4.1429</v>
      </c>
      <c r="E89">
        <v>3.9091</v>
      </c>
      <c r="F89">
        <v>4.2727</v>
      </c>
      <c r="G89">
        <v>4.1818</v>
      </c>
      <c r="H89">
        <v>4.3913</v>
      </c>
      <c r="I89">
        <v>4.2609</v>
      </c>
      <c r="J89">
        <v>4.6522</v>
      </c>
      <c r="K89">
        <v>4.3333</v>
      </c>
      <c r="L89">
        <v>4.7083</v>
      </c>
      <c r="M89">
        <v>4.36</v>
      </c>
      <c r="N89">
        <v>4.76</v>
      </c>
      <c r="O89">
        <v>4.3846</v>
      </c>
      <c r="P89">
        <v>4.7692</v>
      </c>
      <c r="Q89">
        <v>4.3704</v>
      </c>
      <c r="R89">
        <v>4.7407</v>
      </c>
      <c r="S89">
        <v>4.3214</v>
      </c>
      <c r="T89">
        <v>4.5517</v>
      </c>
      <c r="U89">
        <v>4.1</v>
      </c>
      <c r="V89">
        <v>4.4667</v>
      </c>
      <c r="W89">
        <v>4.7419</v>
      </c>
      <c r="X89">
        <v>4.25</v>
      </c>
      <c r="Y89">
        <v>4.5152</v>
      </c>
      <c r="Z89">
        <v>3.8857</v>
      </c>
      <c r="AA89">
        <v>4.1389</v>
      </c>
      <c r="AB89">
        <v>4.4324</v>
      </c>
      <c r="AC89">
        <v>3.7692</v>
      </c>
      <c r="AD89">
        <v>3.9756</v>
      </c>
      <c r="AE89">
        <v>3.3023</v>
      </c>
      <c r="AF89">
        <v>3.5333</v>
      </c>
      <c r="AG89">
        <v>2.7917</v>
      </c>
      <c r="AH89">
        <v>2.0784</v>
      </c>
      <c r="AI89">
        <v>2.3636</v>
      </c>
      <c r="AJ89">
        <v>1.5833</v>
      </c>
      <c r="AK89">
        <v>1</v>
      </c>
      <c r="AL89">
        <v>0.8824</v>
      </c>
      <c r="AM89">
        <v>1.2105</v>
      </c>
      <c r="AN89">
        <v>0.8519</v>
      </c>
      <c r="AO89" s="47"/>
    </row>
    <row r="90" spans="1:41" ht="12.75">
      <c r="A90" t="s">
        <v>40</v>
      </c>
      <c r="B90">
        <v>3.45</v>
      </c>
      <c r="C90">
        <v>4.6667</v>
      </c>
      <c r="D90">
        <v>5.1429</v>
      </c>
      <c r="E90">
        <v>4.8636</v>
      </c>
      <c r="F90">
        <v>5.3182</v>
      </c>
      <c r="G90">
        <v>5.2273</v>
      </c>
      <c r="H90">
        <v>5.4783</v>
      </c>
      <c r="I90">
        <v>5.3478</v>
      </c>
      <c r="J90">
        <v>5.8696</v>
      </c>
      <c r="K90">
        <v>5.5</v>
      </c>
      <c r="L90">
        <v>6</v>
      </c>
      <c r="M90">
        <v>5.6</v>
      </c>
      <c r="N90">
        <v>6.08</v>
      </c>
      <c r="O90">
        <v>5.6538</v>
      </c>
      <c r="P90">
        <v>6.1538</v>
      </c>
      <c r="Q90">
        <v>5.7037</v>
      </c>
      <c r="R90">
        <v>6.2222</v>
      </c>
      <c r="S90">
        <v>5.75</v>
      </c>
      <c r="T90">
        <v>6.069</v>
      </c>
      <c r="U90">
        <v>5.5667</v>
      </c>
      <c r="V90">
        <v>6.0667</v>
      </c>
      <c r="W90">
        <v>6.4516</v>
      </c>
      <c r="X90">
        <v>5.9063</v>
      </c>
      <c r="Y90">
        <v>6.303</v>
      </c>
      <c r="Z90">
        <v>5.5714</v>
      </c>
      <c r="AA90">
        <v>5.9722</v>
      </c>
      <c r="AB90">
        <v>6.4595</v>
      </c>
      <c r="AC90">
        <v>5.6923</v>
      </c>
      <c r="AD90">
        <v>4.9512</v>
      </c>
      <c r="AE90">
        <v>4.2326</v>
      </c>
      <c r="AF90">
        <v>4.7556</v>
      </c>
      <c r="AG90">
        <v>3.9375</v>
      </c>
      <c r="AH90">
        <v>3.1569</v>
      </c>
      <c r="AI90">
        <v>2.5455</v>
      </c>
      <c r="AJ90">
        <v>1.75</v>
      </c>
      <c r="AK90">
        <v>1.5333</v>
      </c>
      <c r="AL90">
        <v>1.3529</v>
      </c>
      <c r="AM90">
        <v>1.2105</v>
      </c>
      <c r="AN90">
        <v>0.8519</v>
      </c>
      <c r="AO90" s="47"/>
    </row>
    <row r="91" spans="1:41" ht="12.75">
      <c r="A91" t="s">
        <v>41</v>
      </c>
      <c r="B91">
        <v>2.7</v>
      </c>
      <c r="C91">
        <v>3.7143</v>
      </c>
      <c r="D91">
        <v>4.1429</v>
      </c>
      <c r="E91">
        <v>3.9091</v>
      </c>
      <c r="F91">
        <v>4.2727</v>
      </c>
      <c r="G91">
        <v>4.1818</v>
      </c>
      <c r="H91">
        <v>4.3913</v>
      </c>
      <c r="I91">
        <v>4.2609</v>
      </c>
      <c r="J91">
        <v>4.6522</v>
      </c>
      <c r="K91">
        <v>4.3333</v>
      </c>
      <c r="L91">
        <v>4.7083</v>
      </c>
      <c r="M91">
        <v>4.36</v>
      </c>
      <c r="N91">
        <v>4.76</v>
      </c>
      <c r="O91">
        <v>4.3846</v>
      </c>
      <c r="P91">
        <v>4.7692</v>
      </c>
      <c r="Q91">
        <v>4.3704</v>
      </c>
      <c r="R91">
        <v>4.7407</v>
      </c>
      <c r="S91">
        <v>4.3214</v>
      </c>
      <c r="T91">
        <v>4.5517</v>
      </c>
      <c r="U91">
        <v>4.1</v>
      </c>
      <c r="V91">
        <v>4.4667</v>
      </c>
      <c r="W91">
        <v>4.7419</v>
      </c>
      <c r="X91">
        <v>4.25</v>
      </c>
      <c r="Y91">
        <v>4.5152</v>
      </c>
      <c r="Z91">
        <v>3.8857</v>
      </c>
      <c r="AA91">
        <v>4.1389</v>
      </c>
      <c r="AB91">
        <v>4.4324</v>
      </c>
      <c r="AC91">
        <v>3.7692</v>
      </c>
      <c r="AD91">
        <v>3.9756</v>
      </c>
      <c r="AE91">
        <v>3.3023</v>
      </c>
      <c r="AF91">
        <v>3.5333</v>
      </c>
      <c r="AG91">
        <v>2.7917</v>
      </c>
      <c r="AH91">
        <v>2.0784</v>
      </c>
      <c r="AI91">
        <v>2.3636</v>
      </c>
      <c r="AJ91">
        <v>1.5833</v>
      </c>
      <c r="AK91">
        <v>1</v>
      </c>
      <c r="AL91">
        <v>0.8824</v>
      </c>
      <c r="AM91">
        <v>1.2105</v>
      </c>
      <c r="AN91">
        <v>0.8519</v>
      </c>
      <c r="AO91" s="47"/>
    </row>
    <row r="92" spans="1:41" ht="12.75">
      <c r="A92" t="s">
        <v>129</v>
      </c>
      <c r="B92">
        <v>2.7</v>
      </c>
      <c r="C92">
        <v>3.7143</v>
      </c>
      <c r="D92">
        <v>4.1429</v>
      </c>
      <c r="E92">
        <v>3.9091</v>
      </c>
      <c r="F92">
        <v>4.2727</v>
      </c>
      <c r="G92">
        <v>4.1818</v>
      </c>
      <c r="H92">
        <v>4.3913</v>
      </c>
      <c r="I92">
        <v>4.2609</v>
      </c>
      <c r="J92">
        <v>4.6522</v>
      </c>
      <c r="K92">
        <v>4.3333</v>
      </c>
      <c r="L92">
        <v>4.7083</v>
      </c>
      <c r="M92">
        <v>4.36</v>
      </c>
      <c r="N92">
        <v>4.76</v>
      </c>
      <c r="O92">
        <v>4.3846</v>
      </c>
      <c r="P92">
        <v>4.7692</v>
      </c>
      <c r="Q92">
        <v>4.3704</v>
      </c>
      <c r="R92">
        <v>4.7407</v>
      </c>
      <c r="S92">
        <v>4.3214</v>
      </c>
      <c r="T92">
        <v>4.5517</v>
      </c>
      <c r="U92">
        <v>4.1</v>
      </c>
      <c r="V92">
        <v>4.4667</v>
      </c>
      <c r="W92">
        <v>4.7419</v>
      </c>
      <c r="X92">
        <v>4.25</v>
      </c>
      <c r="Y92">
        <v>4.5152</v>
      </c>
      <c r="Z92">
        <v>3.8857</v>
      </c>
      <c r="AA92">
        <v>4.1389</v>
      </c>
      <c r="AB92">
        <v>4.4324</v>
      </c>
      <c r="AC92">
        <v>3.7692</v>
      </c>
      <c r="AD92">
        <v>3.9756</v>
      </c>
      <c r="AE92">
        <v>3.3023</v>
      </c>
      <c r="AF92">
        <v>3.5333</v>
      </c>
      <c r="AG92">
        <v>2.7917</v>
      </c>
      <c r="AH92">
        <v>2.0784</v>
      </c>
      <c r="AI92">
        <v>2.3636</v>
      </c>
      <c r="AJ92">
        <v>1.5833</v>
      </c>
      <c r="AK92">
        <v>1</v>
      </c>
      <c r="AL92">
        <v>0.8824</v>
      </c>
      <c r="AM92">
        <v>1.2105</v>
      </c>
      <c r="AN92">
        <v>0.8519</v>
      </c>
      <c r="AO92" s="47"/>
    </row>
    <row r="93" spans="1:41" ht="12.75">
      <c r="A93" t="s">
        <v>42</v>
      </c>
      <c r="B93">
        <v>3.45</v>
      </c>
      <c r="C93">
        <v>4.6667</v>
      </c>
      <c r="D93">
        <v>5.1429</v>
      </c>
      <c r="E93">
        <v>4.8636</v>
      </c>
      <c r="F93">
        <v>5.3182</v>
      </c>
      <c r="G93">
        <v>5.2273</v>
      </c>
      <c r="H93">
        <v>5.4783</v>
      </c>
      <c r="I93">
        <v>5.3478</v>
      </c>
      <c r="J93">
        <v>5.8696</v>
      </c>
      <c r="K93">
        <v>5.5</v>
      </c>
      <c r="L93">
        <v>6</v>
      </c>
      <c r="M93">
        <v>5.6</v>
      </c>
      <c r="N93">
        <v>6.08</v>
      </c>
      <c r="O93">
        <v>5.6538</v>
      </c>
      <c r="P93">
        <v>6.1538</v>
      </c>
      <c r="Q93">
        <v>5.7037</v>
      </c>
      <c r="R93">
        <v>6.2222</v>
      </c>
      <c r="S93">
        <v>5.75</v>
      </c>
      <c r="T93">
        <v>6.069</v>
      </c>
      <c r="U93">
        <v>5.5667</v>
      </c>
      <c r="V93">
        <v>6.0667</v>
      </c>
      <c r="W93">
        <v>6.4516</v>
      </c>
      <c r="X93">
        <v>5.9063</v>
      </c>
      <c r="Y93">
        <v>6.303</v>
      </c>
      <c r="Z93">
        <v>5.5714</v>
      </c>
      <c r="AA93">
        <v>5.9722</v>
      </c>
      <c r="AB93">
        <v>6.4595</v>
      </c>
      <c r="AC93">
        <v>5.6923</v>
      </c>
      <c r="AD93">
        <v>4.9512</v>
      </c>
      <c r="AE93">
        <v>4.2326</v>
      </c>
      <c r="AF93">
        <v>4.7556</v>
      </c>
      <c r="AG93">
        <v>3.9375</v>
      </c>
      <c r="AH93">
        <v>3.1569</v>
      </c>
      <c r="AI93">
        <v>2.5455</v>
      </c>
      <c r="AJ93">
        <v>1.75</v>
      </c>
      <c r="AK93">
        <v>1.5333</v>
      </c>
      <c r="AL93">
        <v>1.3529</v>
      </c>
      <c r="AM93">
        <v>1.2105</v>
      </c>
      <c r="AN93">
        <v>0.8519</v>
      </c>
      <c r="AO93" s="47"/>
    </row>
    <row r="94" spans="1:41" ht="12.75">
      <c r="A94" t="s">
        <v>43</v>
      </c>
      <c r="B94">
        <v>2.7</v>
      </c>
      <c r="C94">
        <v>3.7143</v>
      </c>
      <c r="D94">
        <v>4.1429</v>
      </c>
      <c r="E94">
        <v>3.9091</v>
      </c>
      <c r="F94">
        <v>4.2727</v>
      </c>
      <c r="G94">
        <v>4.1818</v>
      </c>
      <c r="H94">
        <v>4.3913</v>
      </c>
      <c r="I94">
        <v>4.2609</v>
      </c>
      <c r="J94">
        <v>4.6522</v>
      </c>
      <c r="K94">
        <v>4.3333</v>
      </c>
      <c r="L94">
        <v>4.7083</v>
      </c>
      <c r="M94">
        <v>4.36</v>
      </c>
      <c r="N94">
        <v>4.76</v>
      </c>
      <c r="O94">
        <v>4.3846</v>
      </c>
      <c r="P94">
        <v>4.7692</v>
      </c>
      <c r="Q94">
        <v>4.3704</v>
      </c>
      <c r="R94">
        <v>4.7407</v>
      </c>
      <c r="S94">
        <v>4.3214</v>
      </c>
      <c r="T94">
        <v>4.5517</v>
      </c>
      <c r="U94">
        <v>4.1</v>
      </c>
      <c r="V94">
        <v>4.4667</v>
      </c>
      <c r="W94">
        <v>4.7419</v>
      </c>
      <c r="X94">
        <v>4.25</v>
      </c>
      <c r="Y94">
        <v>4.5152</v>
      </c>
      <c r="Z94">
        <v>3.8857</v>
      </c>
      <c r="AA94">
        <v>4.1389</v>
      </c>
      <c r="AB94">
        <v>4.4324</v>
      </c>
      <c r="AC94">
        <v>3.7692</v>
      </c>
      <c r="AD94">
        <v>3.9756</v>
      </c>
      <c r="AE94">
        <v>3.3023</v>
      </c>
      <c r="AF94">
        <v>3.5333</v>
      </c>
      <c r="AG94">
        <v>2.7917</v>
      </c>
      <c r="AH94">
        <v>2.0784</v>
      </c>
      <c r="AI94">
        <v>2.3636</v>
      </c>
      <c r="AJ94">
        <v>1.5833</v>
      </c>
      <c r="AK94">
        <v>1</v>
      </c>
      <c r="AL94">
        <v>0.8824</v>
      </c>
      <c r="AM94">
        <v>1.2105</v>
      </c>
      <c r="AN94">
        <v>0.8519</v>
      </c>
      <c r="AO94" s="47"/>
    </row>
    <row r="95" spans="1:41" ht="12.75">
      <c r="A95" t="s">
        <v>130</v>
      </c>
      <c r="B95">
        <v>2.7</v>
      </c>
      <c r="C95">
        <v>3.7143</v>
      </c>
      <c r="D95">
        <v>4.1429</v>
      </c>
      <c r="E95">
        <v>3.9091</v>
      </c>
      <c r="F95">
        <v>4.2727</v>
      </c>
      <c r="G95">
        <v>4.1818</v>
      </c>
      <c r="H95">
        <v>4.3913</v>
      </c>
      <c r="I95">
        <v>4.2609</v>
      </c>
      <c r="J95">
        <v>4.6522</v>
      </c>
      <c r="K95">
        <v>4.3333</v>
      </c>
      <c r="L95">
        <v>4.7083</v>
      </c>
      <c r="M95">
        <v>4.36</v>
      </c>
      <c r="N95">
        <v>4.76</v>
      </c>
      <c r="O95">
        <v>4.3846</v>
      </c>
      <c r="P95">
        <v>4.7692</v>
      </c>
      <c r="Q95">
        <v>4.3704</v>
      </c>
      <c r="R95">
        <v>4.7407</v>
      </c>
      <c r="S95">
        <v>4.3214</v>
      </c>
      <c r="T95">
        <v>4.5517</v>
      </c>
      <c r="U95">
        <v>4.1</v>
      </c>
      <c r="V95">
        <v>4.4667</v>
      </c>
      <c r="W95">
        <v>4.7419</v>
      </c>
      <c r="X95">
        <v>4.25</v>
      </c>
      <c r="Y95">
        <v>4.5152</v>
      </c>
      <c r="Z95">
        <v>3.8857</v>
      </c>
      <c r="AA95">
        <v>4.1389</v>
      </c>
      <c r="AB95">
        <v>4.4324</v>
      </c>
      <c r="AC95">
        <v>3.7692</v>
      </c>
      <c r="AD95">
        <v>3.9756</v>
      </c>
      <c r="AE95">
        <v>3.3023</v>
      </c>
      <c r="AF95">
        <v>3.5333</v>
      </c>
      <c r="AG95">
        <v>2.7917</v>
      </c>
      <c r="AH95">
        <v>2.0784</v>
      </c>
      <c r="AI95">
        <v>2.3636</v>
      </c>
      <c r="AJ95">
        <v>1.5833</v>
      </c>
      <c r="AK95">
        <v>1</v>
      </c>
      <c r="AL95">
        <v>0.8824</v>
      </c>
      <c r="AM95">
        <v>1.2105</v>
      </c>
      <c r="AN95">
        <v>0.8519</v>
      </c>
      <c r="AO95" s="47"/>
    </row>
    <row r="96" spans="1:41" ht="12.75">
      <c r="A96" t="s">
        <v>150</v>
      </c>
      <c r="B96">
        <v>2.96</v>
      </c>
      <c r="C96">
        <v>4.1154</v>
      </c>
      <c r="D96">
        <v>4.4074</v>
      </c>
      <c r="E96">
        <v>4.1786</v>
      </c>
      <c r="F96">
        <v>4.5714</v>
      </c>
      <c r="G96">
        <v>4.4643</v>
      </c>
      <c r="H96">
        <v>4.7241</v>
      </c>
      <c r="I96">
        <v>4.5862</v>
      </c>
      <c r="J96">
        <v>4.8333</v>
      </c>
      <c r="K96">
        <v>4.6667</v>
      </c>
      <c r="L96">
        <v>4.9355</v>
      </c>
      <c r="M96">
        <v>4.7419</v>
      </c>
      <c r="N96">
        <v>5</v>
      </c>
      <c r="O96">
        <v>4.6364</v>
      </c>
      <c r="P96">
        <v>5.0303</v>
      </c>
      <c r="Q96">
        <v>4.6471</v>
      </c>
      <c r="R96">
        <v>4.9143</v>
      </c>
      <c r="S96">
        <v>4.5</v>
      </c>
      <c r="T96">
        <v>4.7568</v>
      </c>
      <c r="U96">
        <v>4.3158</v>
      </c>
      <c r="V96">
        <v>4.5385</v>
      </c>
      <c r="W96">
        <v>4.775</v>
      </c>
      <c r="X96">
        <v>4.2927</v>
      </c>
      <c r="Y96">
        <v>4.4186</v>
      </c>
      <c r="Z96">
        <v>3.9091</v>
      </c>
      <c r="AA96">
        <v>4.087</v>
      </c>
      <c r="AB96">
        <v>4.3125</v>
      </c>
      <c r="AC96">
        <v>3.68</v>
      </c>
      <c r="AD96">
        <v>4</v>
      </c>
      <c r="AE96">
        <v>3.3585</v>
      </c>
      <c r="AF96">
        <v>3.6364</v>
      </c>
      <c r="AG96">
        <v>2.8333</v>
      </c>
      <c r="AH96">
        <v>2.0769</v>
      </c>
      <c r="AI96">
        <v>2.2143</v>
      </c>
      <c r="AJ96">
        <v>1.4667</v>
      </c>
      <c r="AK96">
        <v>1.1176</v>
      </c>
      <c r="AL96">
        <v>0.8636</v>
      </c>
      <c r="AM96">
        <v>1.0417</v>
      </c>
      <c r="AN96">
        <v>0.8333</v>
      </c>
      <c r="AO96" s="47"/>
    </row>
    <row r="97" spans="1:41" ht="12.75">
      <c r="A97" t="s">
        <v>74</v>
      </c>
      <c r="B97">
        <v>2.96</v>
      </c>
      <c r="C97">
        <v>4.1154</v>
      </c>
      <c r="D97">
        <v>4.4074</v>
      </c>
      <c r="E97">
        <v>4.1786</v>
      </c>
      <c r="F97">
        <v>4.5714</v>
      </c>
      <c r="G97">
        <v>4.4643</v>
      </c>
      <c r="H97">
        <v>4.7241</v>
      </c>
      <c r="I97">
        <v>4.5862</v>
      </c>
      <c r="J97">
        <v>4.8333</v>
      </c>
      <c r="K97">
        <v>4.6667</v>
      </c>
      <c r="L97">
        <v>4.9355</v>
      </c>
      <c r="M97">
        <v>4.7419</v>
      </c>
      <c r="N97">
        <v>5</v>
      </c>
      <c r="O97">
        <v>4.6364</v>
      </c>
      <c r="P97">
        <v>5.0303</v>
      </c>
      <c r="Q97">
        <v>4.6471</v>
      </c>
      <c r="R97">
        <v>4.9143</v>
      </c>
      <c r="S97">
        <v>4.5</v>
      </c>
      <c r="T97">
        <v>4.7568</v>
      </c>
      <c r="U97">
        <v>4.3158</v>
      </c>
      <c r="V97">
        <v>4.5385</v>
      </c>
      <c r="W97">
        <v>4.775</v>
      </c>
      <c r="X97">
        <v>4.2927</v>
      </c>
      <c r="Y97">
        <v>4.4186</v>
      </c>
      <c r="Z97">
        <v>3.9091</v>
      </c>
      <c r="AA97">
        <v>4.087</v>
      </c>
      <c r="AB97">
        <v>4.3125</v>
      </c>
      <c r="AC97">
        <v>3.68</v>
      </c>
      <c r="AD97">
        <v>4</v>
      </c>
      <c r="AE97">
        <v>3.3585</v>
      </c>
      <c r="AF97">
        <v>3.6364</v>
      </c>
      <c r="AG97">
        <v>2.8333</v>
      </c>
      <c r="AH97">
        <v>2.0769</v>
      </c>
      <c r="AI97">
        <v>2.2143</v>
      </c>
      <c r="AJ97">
        <v>1.4667</v>
      </c>
      <c r="AK97">
        <v>1.1176</v>
      </c>
      <c r="AL97">
        <v>0.8636</v>
      </c>
      <c r="AM97">
        <v>1.0417</v>
      </c>
      <c r="AN97">
        <v>0.8333</v>
      </c>
      <c r="AO97" s="47"/>
    </row>
    <row r="98" spans="1:41" ht="12.75">
      <c r="A98" t="s">
        <v>75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2.8333</v>
      </c>
      <c r="AH98">
        <v>2.0769</v>
      </c>
      <c r="AI98">
        <v>2.2143</v>
      </c>
      <c r="AJ98">
        <v>1.4667</v>
      </c>
      <c r="AK98">
        <v>1.1176</v>
      </c>
      <c r="AL98">
        <v>0.8636</v>
      </c>
      <c r="AM98">
        <v>1.0417</v>
      </c>
      <c r="AN98">
        <v>0.8333</v>
      </c>
      <c r="AO98" s="47"/>
    </row>
    <row r="99" spans="1:41" ht="12.75">
      <c r="A99" t="s">
        <v>91</v>
      </c>
      <c r="B99">
        <v>0</v>
      </c>
      <c r="C99">
        <v>3.35</v>
      </c>
      <c r="D99">
        <v>3.85</v>
      </c>
      <c r="E99">
        <v>3.85</v>
      </c>
      <c r="F99">
        <v>4.35</v>
      </c>
      <c r="G99">
        <v>4.35</v>
      </c>
      <c r="H99">
        <v>4.6667</v>
      </c>
      <c r="I99">
        <v>4.4091</v>
      </c>
      <c r="J99">
        <v>4.6522</v>
      </c>
      <c r="K99">
        <v>4.3333</v>
      </c>
      <c r="L99">
        <v>4.7083</v>
      </c>
      <c r="M99">
        <v>4.36</v>
      </c>
      <c r="N99">
        <v>4.76</v>
      </c>
      <c r="O99">
        <v>4.3846</v>
      </c>
      <c r="P99">
        <v>4.7692</v>
      </c>
      <c r="Q99">
        <v>4.3704</v>
      </c>
      <c r="R99">
        <v>4.7407</v>
      </c>
      <c r="S99">
        <v>4.3214</v>
      </c>
      <c r="T99">
        <v>4.5517</v>
      </c>
      <c r="U99">
        <v>4.1</v>
      </c>
      <c r="V99">
        <v>4.4667</v>
      </c>
      <c r="W99">
        <v>4.7419</v>
      </c>
      <c r="X99">
        <v>4.25</v>
      </c>
      <c r="Y99">
        <v>4.5152</v>
      </c>
      <c r="Z99">
        <v>3.8857</v>
      </c>
      <c r="AA99">
        <v>4.1389</v>
      </c>
      <c r="AB99">
        <v>4.4324</v>
      </c>
      <c r="AC99">
        <v>3.7692</v>
      </c>
      <c r="AD99">
        <v>3.9756</v>
      </c>
      <c r="AE99">
        <v>3.3023</v>
      </c>
      <c r="AF99">
        <v>3.5333</v>
      </c>
      <c r="AG99">
        <v>2.7917</v>
      </c>
      <c r="AH99">
        <v>2.0784</v>
      </c>
      <c r="AI99">
        <v>2.3636</v>
      </c>
      <c r="AJ99">
        <v>2.1667</v>
      </c>
      <c r="AK99">
        <v>1.8667</v>
      </c>
      <c r="AL99">
        <v>1.5556</v>
      </c>
      <c r="AM99">
        <v>1.2727</v>
      </c>
      <c r="AN99">
        <v>0.875</v>
      </c>
      <c r="AO99" s="47"/>
    </row>
    <row r="100" spans="1:41" ht="12.75">
      <c r="A100" t="s">
        <v>92</v>
      </c>
      <c r="B100">
        <v>0</v>
      </c>
      <c r="C100">
        <v>3.35</v>
      </c>
      <c r="D100">
        <v>3.85</v>
      </c>
      <c r="E100">
        <v>3.85</v>
      </c>
      <c r="F100">
        <v>4.35</v>
      </c>
      <c r="G100">
        <v>4.35</v>
      </c>
      <c r="H100">
        <v>4.6667</v>
      </c>
      <c r="I100">
        <v>4.4091</v>
      </c>
      <c r="J100">
        <v>4.6522</v>
      </c>
      <c r="K100">
        <v>4.3333</v>
      </c>
      <c r="L100">
        <v>4.7083</v>
      </c>
      <c r="M100">
        <v>4.36</v>
      </c>
      <c r="N100">
        <v>4.76</v>
      </c>
      <c r="O100">
        <v>4.3846</v>
      </c>
      <c r="P100">
        <v>4.7692</v>
      </c>
      <c r="Q100">
        <v>4.3704</v>
      </c>
      <c r="R100">
        <v>4.7407</v>
      </c>
      <c r="S100">
        <v>4.3214</v>
      </c>
      <c r="T100">
        <v>4.5517</v>
      </c>
      <c r="U100">
        <v>4.1</v>
      </c>
      <c r="V100">
        <v>4.4667</v>
      </c>
      <c r="W100">
        <v>4.7419</v>
      </c>
      <c r="X100">
        <v>4.25</v>
      </c>
      <c r="Y100">
        <v>4.5152</v>
      </c>
      <c r="Z100">
        <v>3.8857</v>
      </c>
      <c r="AA100">
        <v>4.1389</v>
      </c>
      <c r="AB100">
        <v>4.4324</v>
      </c>
      <c r="AC100">
        <v>3.7692</v>
      </c>
      <c r="AD100">
        <v>3.9756</v>
      </c>
      <c r="AE100">
        <v>3.3023</v>
      </c>
      <c r="AF100">
        <v>3.5333</v>
      </c>
      <c r="AG100">
        <v>2.7917</v>
      </c>
      <c r="AH100">
        <v>2.0784</v>
      </c>
      <c r="AI100">
        <v>2.3636</v>
      </c>
      <c r="AJ100">
        <v>2.1667</v>
      </c>
      <c r="AK100">
        <v>1.8667</v>
      </c>
      <c r="AL100">
        <v>1.5556</v>
      </c>
      <c r="AM100">
        <v>1.2727</v>
      </c>
      <c r="AN100">
        <v>0.875</v>
      </c>
      <c r="AO100" s="47"/>
    </row>
    <row r="101" spans="1:41" ht="12.75">
      <c r="A101" t="s">
        <v>151</v>
      </c>
      <c r="B101">
        <v>3.05</v>
      </c>
      <c r="C101">
        <v>3.9545</v>
      </c>
      <c r="D101">
        <v>4.3182</v>
      </c>
      <c r="E101">
        <v>4.2273</v>
      </c>
      <c r="F101">
        <v>4.6364</v>
      </c>
      <c r="G101">
        <v>4.3478</v>
      </c>
      <c r="H101">
        <v>4.7391</v>
      </c>
      <c r="I101">
        <v>4.6087</v>
      </c>
      <c r="J101">
        <v>4.8333</v>
      </c>
      <c r="K101">
        <v>4.6667</v>
      </c>
      <c r="L101">
        <v>4.88</v>
      </c>
      <c r="M101">
        <v>4.68</v>
      </c>
      <c r="N101">
        <v>4.8846</v>
      </c>
      <c r="O101">
        <v>4.6538</v>
      </c>
      <c r="P101">
        <v>4.8889</v>
      </c>
      <c r="Q101">
        <v>4.6296</v>
      </c>
      <c r="R101">
        <v>4.8571</v>
      </c>
      <c r="S101">
        <v>4.4138</v>
      </c>
      <c r="T101">
        <v>4.7931</v>
      </c>
      <c r="U101">
        <v>4.3333</v>
      </c>
      <c r="V101">
        <v>4.5806</v>
      </c>
      <c r="W101">
        <v>4.8438</v>
      </c>
      <c r="X101">
        <v>4.3333</v>
      </c>
      <c r="Y101">
        <v>4.5882</v>
      </c>
      <c r="Z101">
        <v>4.0571</v>
      </c>
      <c r="AA101">
        <v>4.2162</v>
      </c>
      <c r="AB101">
        <v>4.5</v>
      </c>
      <c r="AC101">
        <v>3.825</v>
      </c>
      <c r="AD101">
        <v>4.0238</v>
      </c>
      <c r="AE101">
        <v>3.3409</v>
      </c>
      <c r="AF101">
        <v>3.5652</v>
      </c>
      <c r="AG101">
        <v>2.8163</v>
      </c>
      <c r="AH101">
        <v>2.0962</v>
      </c>
      <c r="AI101">
        <v>2.375</v>
      </c>
      <c r="AJ101">
        <v>1.5902</v>
      </c>
      <c r="AK101">
        <v>1</v>
      </c>
      <c r="AL101">
        <v>1.3372</v>
      </c>
      <c r="AM101">
        <v>1.1979</v>
      </c>
      <c r="AN101">
        <v>0.8519</v>
      </c>
      <c r="AO101" s="47"/>
    </row>
    <row r="102" spans="1:41" ht="12.75">
      <c r="A102" t="s">
        <v>44</v>
      </c>
      <c r="B102">
        <v>2.7</v>
      </c>
      <c r="C102">
        <v>3.6667</v>
      </c>
      <c r="D102">
        <v>4.0952</v>
      </c>
      <c r="E102">
        <v>3.8636</v>
      </c>
      <c r="F102">
        <v>4.2273</v>
      </c>
      <c r="G102">
        <v>4.1364</v>
      </c>
      <c r="H102">
        <v>4.3478</v>
      </c>
      <c r="I102">
        <v>4.2174</v>
      </c>
      <c r="J102">
        <v>4.6087</v>
      </c>
      <c r="K102">
        <v>4.2917</v>
      </c>
      <c r="L102">
        <v>4.6667</v>
      </c>
      <c r="M102">
        <v>4.32</v>
      </c>
      <c r="N102">
        <v>4.72</v>
      </c>
      <c r="O102">
        <v>4.3462</v>
      </c>
      <c r="P102">
        <v>4.7308</v>
      </c>
      <c r="Q102">
        <v>4.3333</v>
      </c>
      <c r="R102">
        <v>4.7037</v>
      </c>
      <c r="S102">
        <v>4.2857</v>
      </c>
      <c r="T102">
        <v>4.6786</v>
      </c>
      <c r="U102">
        <v>4.1</v>
      </c>
      <c r="V102">
        <v>4.4667</v>
      </c>
      <c r="W102">
        <v>4.7419</v>
      </c>
      <c r="X102">
        <v>4.25</v>
      </c>
      <c r="Y102">
        <v>4.5152</v>
      </c>
      <c r="Z102">
        <v>3.8857</v>
      </c>
      <c r="AA102">
        <v>4.1389</v>
      </c>
      <c r="AB102">
        <v>4.4595</v>
      </c>
      <c r="AC102">
        <v>3.7949</v>
      </c>
      <c r="AD102">
        <v>4</v>
      </c>
      <c r="AE102">
        <v>3.3256</v>
      </c>
      <c r="AF102">
        <v>3.5556</v>
      </c>
      <c r="AG102">
        <v>2.8125</v>
      </c>
      <c r="AH102">
        <v>2.0577</v>
      </c>
      <c r="AI102">
        <v>2.3636</v>
      </c>
      <c r="AJ102">
        <v>1.5833</v>
      </c>
      <c r="AK102">
        <v>0.9867</v>
      </c>
      <c r="AL102">
        <v>0.8706</v>
      </c>
      <c r="AM102">
        <v>1.2021</v>
      </c>
      <c r="AN102">
        <v>0.8496</v>
      </c>
      <c r="AO102" s="47"/>
    </row>
    <row r="103" spans="1:41" ht="12.75">
      <c r="A103" t="s">
        <v>45</v>
      </c>
      <c r="B103">
        <v>0</v>
      </c>
      <c r="C103">
        <v>2.6</v>
      </c>
      <c r="D103">
        <v>3</v>
      </c>
      <c r="E103">
        <v>3</v>
      </c>
      <c r="F103">
        <v>3.2857</v>
      </c>
      <c r="G103">
        <v>3.2381</v>
      </c>
      <c r="H103">
        <v>3.619</v>
      </c>
      <c r="I103">
        <v>3.4091</v>
      </c>
      <c r="J103">
        <v>3.7727</v>
      </c>
      <c r="K103">
        <v>3.6818</v>
      </c>
      <c r="L103">
        <v>3.913</v>
      </c>
      <c r="M103">
        <v>3.7826</v>
      </c>
      <c r="N103">
        <v>4.0417</v>
      </c>
      <c r="O103">
        <v>3.875</v>
      </c>
      <c r="P103">
        <v>4.12</v>
      </c>
      <c r="Q103">
        <v>3.92</v>
      </c>
      <c r="R103">
        <v>4.1538</v>
      </c>
      <c r="S103">
        <v>3.9231</v>
      </c>
      <c r="T103">
        <v>4.1852</v>
      </c>
      <c r="U103">
        <v>3.7857</v>
      </c>
      <c r="V103">
        <v>4</v>
      </c>
      <c r="W103">
        <v>4.3793</v>
      </c>
      <c r="X103">
        <v>3.9333</v>
      </c>
      <c r="Y103">
        <v>4.2258</v>
      </c>
      <c r="Z103">
        <v>3.6364</v>
      </c>
      <c r="AA103">
        <v>3.8824</v>
      </c>
      <c r="AB103">
        <v>4.1714</v>
      </c>
      <c r="AC103">
        <v>3.5405</v>
      </c>
      <c r="AD103">
        <v>3.8421</v>
      </c>
      <c r="AE103">
        <v>3.2</v>
      </c>
      <c r="AF103">
        <v>3.3488</v>
      </c>
      <c r="AG103">
        <v>2.6889</v>
      </c>
      <c r="AH103">
        <v>2</v>
      </c>
      <c r="AI103">
        <v>2.2692</v>
      </c>
      <c r="AJ103">
        <v>1.5357</v>
      </c>
      <c r="AK103">
        <v>1.1429</v>
      </c>
      <c r="AL103">
        <v>1</v>
      </c>
      <c r="AM103">
        <v>1.05</v>
      </c>
      <c r="AN103">
        <v>0.84</v>
      </c>
      <c r="AO103" s="47"/>
    </row>
    <row r="104" spans="1:41" ht="12.75">
      <c r="A104" t="s">
        <v>46</v>
      </c>
      <c r="B104">
        <v>2.7</v>
      </c>
      <c r="C104">
        <v>3.7143</v>
      </c>
      <c r="D104">
        <v>4.1429</v>
      </c>
      <c r="E104">
        <v>3.9091</v>
      </c>
      <c r="F104">
        <v>4.2727</v>
      </c>
      <c r="G104">
        <v>4.1818</v>
      </c>
      <c r="H104">
        <v>4.3913</v>
      </c>
      <c r="I104">
        <v>4.2609</v>
      </c>
      <c r="J104">
        <v>4.6522</v>
      </c>
      <c r="K104">
        <v>4.3333</v>
      </c>
      <c r="L104">
        <v>4.7083</v>
      </c>
      <c r="M104">
        <v>4.36</v>
      </c>
      <c r="N104">
        <v>4.76</v>
      </c>
      <c r="O104">
        <v>4.3846</v>
      </c>
      <c r="P104">
        <v>4.7692</v>
      </c>
      <c r="Q104">
        <v>4.3704</v>
      </c>
      <c r="R104">
        <v>4.7407</v>
      </c>
      <c r="S104">
        <v>4.3214</v>
      </c>
      <c r="T104">
        <v>4.5517</v>
      </c>
      <c r="U104">
        <v>4.1</v>
      </c>
      <c r="V104">
        <v>4.4667</v>
      </c>
      <c r="W104">
        <v>4.7419</v>
      </c>
      <c r="X104">
        <v>4.25</v>
      </c>
      <c r="Y104">
        <v>4.5152</v>
      </c>
      <c r="Z104">
        <v>3.8857</v>
      </c>
      <c r="AA104">
        <v>4.1389</v>
      </c>
      <c r="AB104">
        <v>4.4595</v>
      </c>
      <c r="AC104">
        <v>3.7949</v>
      </c>
      <c r="AD104">
        <v>4</v>
      </c>
      <c r="AE104">
        <v>3.3256</v>
      </c>
      <c r="AF104">
        <v>3.5556</v>
      </c>
      <c r="AG104">
        <v>2.8125</v>
      </c>
      <c r="AH104">
        <v>2.0577</v>
      </c>
      <c r="AI104">
        <v>2.3636</v>
      </c>
      <c r="AJ104">
        <v>1.5833</v>
      </c>
      <c r="AK104">
        <v>0.9867</v>
      </c>
      <c r="AL104">
        <v>0.8706</v>
      </c>
      <c r="AM104">
        <v>1.2021</v>
      </c>
      <c r="AN104">
        <v>0.8496</v>
      </c>
      <c r="AO104" s="47"/>
    </row>
    <row r="105" spans="1:41" ht="12.75">
      <c r="A105" t="s">
        <v>47</v>
      </c>
      <c r="B105">
        <v>2.7</v>
      </c>
      <c r="C105">
        <v>3.7143</v>
      </c>
      <c r="D105">
        <v>4.1429</v>
      </c>
      <c r="E105">
        <v>3.9091</v>
      </c>
      <c r="F105">
        <v>4.2727</v>
      </c>
      <c r="G105">
        <v>4.1818</v>
      </c>
      <c r="H105">
        <v>4.3913</v>
      </c>
      <c r="I105">
        <v>4.2609</v>
      </c>
      <c r="J105">
        <v>4.6522</v>
      </c>
      <c r="K105">
        <v>4.3333</v>
      </c>
      <c r="L105">
        <v>4.7083</v>
      </c>
      <c r="M105">
        <v>4.36</v>
      </c>
      <c r="N105">
        <v>4.76</v>
      </c>
      <c r="O105">
        <v>4.3846</v>
      </c>
      <c r="P105">
        <v>4.7692</v>
      </c>
      <c r="Q105">
        <v>4.3704</v>
      </c>
      <c r="R105">
        <v>4.7407</v>
      </c>
      <c r="S105">
        <v>4.3214</v>
      </c>
      <c r="T105">
        <v>4.5517</v>
      </c>
      <c r="U105">
        <v>4.1</v>
      </c>
      <c r="V105">
        <v>4.4667</v>
      </c>
      <c r="W105">
        <v>4.7419</v>
      </c>
      <c r="X105">
        <v>4.25</v>
      </c>
      <c r="Y105">
        <v>4.5152</v>
      </c>
      <c r="Z105">
        <v>3.8857</v>
      </c>
      <c r="AA105">
        <v>4.1389</v>
      </c>
      <c r="AB105">
        <v>4.4595</v>
      </c>
      <c r="AC105">
        <v>3.7949</v>
      </c>
      <c r="AD105">
        <v>4</v>
      </c>
      <c r="AE105">
        <v>3.3256</v>
      </c>
      <c r="AF105">
        <v>3.5556</v>
      </c>
      <c r="AG105">
        <v>2.8125</v>
      </c>
      <c r="AH105">
        <v>2.0577</v>
      </c>
      <c r="AI105">
        <v>2.3636</v>
      </c>
      <c r="AJ105">
        <v>1.5833</v>
      </c>
      <c r="AK105">
        <v>0.9867</v>
      </c>
      <c r="AL105">
        <v>0.8706</v>
      </c>
      <c r="AM105">
        <v>1.2021</v>
      </c>
      <c r="AN105">
        <v>0.8496</v>
      </c>
      <c r="AO105" s="47"/>
    </row>
    <row r="106" spans="1:41" ht="12.75">
      <c r="A106" t="s">
        <v>152</v>
      </c>
      <c r="B106">
        <v>2.7</v>
      </c>
      <c r="C106">
        <v>3.7143</v>
      </c>
      <c r="D106">
        <v>4.1429</v>
      </c>
      <c r="E106">
        <v>3.9091</v>
      </c>
      <c r="F106">
        <v>4.2727</v>
      </c>
      <c r="G106">
        <v>4.1818</v>
      </c>
      <c r="H106">
        <v>4.3913</v>
      </c>
      <c r="I106">
        <v>4.2609</v>
      </c>
      <c r="J106">
        <v>4.6522</v>
      </c>
      <c r="K106">
        <v>4.3333</v>
      </c>
      <c r="L106">
        <v>4.7083</v>
      </c>
      <c r="M106">
        <v>4.36</v>
      </c>
      <c r="N106">
        <v>4.76</v>
      </c>
      <c r="O106">
        <v>4.3846</v>
      </c>
      <c r="P106">
        <v>4.7692</v>
      </c>
      <c r="Q106">
        <v>4.3704</v>
      </c>
      <c r="R106">
        <v>4.7407</v>
      </c>
      <c r="S106">
        <v>4.3214</v>
      </c>
      <c r="T106">
        <v>4.5517</v>
      </c>
      <c r="U106">
        <v>4.1</v>
      </c>
      <c r="V106">
        <v>4.4667</v>
      </c>
      <c r="W106">
        <v>4.7419</v>
      </c>
      <c r="X106">
        <v>4.25</v>
      </c>
      <c r="Y106">
        <v>4.5152</v>
      </c>
      <c r="Z106">
        <v>3.8857</v>
      </c>
      <c r="AA106">
        <v>4.1389</v>
      </c>
      <c r="AB106">
        <v>4.4324</v>
      </c>
      <c r="AC106">
        <v>3.7692</v>
      </c>
      <c r="AD106">
        <v>3.9756</v>
      </c>
      <c r="AE106">
        <v>3.3023</v>
      </c>
      <c r="AF106">
        <v>3.5333</v>
      </c>
      <c r="AG106">
        <v>2.7917</v>
      </c>
      <c r="AH106">
        <v>2.0784</v>
      </c>
      <c r="AI106">
        <v>2.3636</v>
      </c>
      <c r="AJ106">
        <v>1.5833</v>
      </c>
      <c r="AK106">
        <v>1</v>
      </c>
      <c r="AL106">
        <v>0.8824</v>
      </c>
      <c r="AM106">
        <v>1.2105</v>
      </c>
      <c r="AN106">
        <v>0.8519</v>
      </c>
      <c r="AO106" s="47"/>
    </row>
    <row r="107" spans="1:41" ht="12.75">
      <c r="A107" t="s">
        <v>153</v>
      </c>
      <c r="B107">
        <v>2.7</v>
      </c>
      <c r="C107">
        <v>3.7143</v>
      </c>
      <c r="D107">
        <v>4.1429</v>
      </c>
      <c r="E107">
        <v>3.9091</v>
      </c>
      <c r="F107">
        <v>4.2727</v>
      </c>
      <c r="G107">
        <v>4.1818</v>
      </c>
      <c r="H107">
        <v>4.3913</v>
      </c>
      <c r="I107">
        <v>4.2609</v>
      </c>
      <c r="J107">
        <v>4.6522</v>
      </c>
      <c r="K107">
        <v>4.3333</v>
      </c>
      <c r="L107">
        <v>4.7083</v>
      </c>
      <c r="M107">
        <v>4.36</v>
      </c>
      <c r="N107">
        <v>4.76</v>
      </c>
      <c r="O107">
        <v>4.3846</v>
      </c>
      <c r="P107">
        <v>4.7692</v>
      </c>
      <c r="Q107">
        <v>4.3704</v>
      </c>
      <c r="R107">
        <v>4.7407</v>
      </c>
      <c r="S107">
        <v>4.3214</v>
      </c>
      <c r="T107">
        <v>4.5517</v>
      </c>
      <c r="U107">
        <v>4.1</v>
      </c>
      <c r="V107">
        <v>4.4667</v>
      </c>
      <c r="W107">
        <v>4.7419</v>
      </c>
      <c r="X107">
        <v>4.25</v>
      </c>
      <c r="Y107">
        <v>4.5152</v>
      </c>
      <c r="Z107">
        <v>3.8857</v>
      </c>
      <c r="AA107">
        <v>4.1389</v>
      </c>
      <c r="AB107">
        <v>4.4324</v>
      </c>
      <c r="AC107">
        <v>3.7692</v>
      </c>
      <c r="AD107">
        <v>3.9756</v>
      </c>
      <c r="AE107">
        <v>3.3023</v>
      </c>
      <c r="AF107">
        <v>3.5333</v>
      </c>
      <c r="AG107">
        <v>2.7917</v>
      </c>
      <c r="AH107">
        <v>2.0784</v>
      </c>
      <c r="AI107">
        <v>2.3636</v>
      </c>
      <c r="AJ107">
        <v>1.5833</v>
      </c>
      <c r="AK107">
        <v>1</v>
      </c>
      <c r="AL107">
        <v>0.8824</v>
      </c>
      <c r="AM107">
        <v>1.2105</v>
      </c>
      <c r="AN107">
        <v>0.8519</v>
      </c>
      <c r="AO107" s="47"/>
    </row>
    <row r="108" spans="1:41" ht="12.75">
      <c r="A108" t="s">
        <v>48</v>
      </c>
      <c r="B108">
        <v>3.2778</v>
      </c>
      <c r="C108">
        <v>4.2</v>
      </c>
      <c r="D108">
        <v>4.7</v>
      </c>
      <c r="E108">
        <v>4.6</v>
      </c>
      <c r="F108">
        <v>4.9524</v>
      </c>
      <c r="G108">
        <v>4.8095</v>
      </c>
      <c r="H108">
        <v>5.381</v>
      </c>
      <c r="I108">
        <v>5</v>
      </c>
      <c r="J108">
        <v>5.5909</v>
      </c>
      <c r="K108">
        <v>5.4091</v>
      </c>
      <c r="L108">
        <v>5.8261</v>
      </c>
      <c r="M108">
        <v>5.6087</v>
      </c>
      <c r="N108">
        <v>6.2609</v>
      </c>
      <c r="O108">
        <v>6.0435</v>
      </c>
      <c r="P108">
        <v>6.5</v>
      </c>
      <c r="Q108">
        <v>6.25</v>
      </c>
      <c r="R108">
        <v>6.72</v>
      </c>
      <c r="S108">
        <v>6.1923</v>
      </c>
      <c r="T108">
        <v>6.3929</v>
      </c>
      <c r="U108">
        <v>5.6333</v>
      </c>
      <c r="V108">
        <v>5.7813</v>
      </c>
      <c r="W108">
        <v>6.0909</v>
      </c>
      <c r="X108">
        <v>5.3143</v>
      </c>
      <c r="Y108">
        <v>5.4324</v>
      </c>
      <c r="Z108">
        <v>4.7895</v>
      </c>
      <c r="AA108">
        <v>4.95</v>
      </c>
      <c r="AB108">
        <v>5.119</v>
      </c>
      <c r="AC108">
        <v>4.3409</v>
      </c>
      <c r="AD108">
        <v>4.5435</v>
      </c>
      <c r="AE108">
        <v>3.7708</v>
      </c>
      <c r="AF108">
        <v>4</v>
      </c>
      <c r="AG108">
        <v>3.1111</v>
      </c>
      <c r="AH108">
        <v>2.3158</v>
      </c>
      <c r="AI108">
        <v>2.5484</v>
      </c>
      <c r="AJ108">
        <v>1.7015</v>
      </c>
      <c r="AK108">
        <v>1.0482</v>
      </c>
      <c r="AL108">
        <v>0.9255</v>
      </c>
      <c r="AM108">
        <v>1.5429</v>
      </c>
      <c r="AN108">
        <v>0.9</v>
      </c>
      <c r="AO108" s="47"/>
    </row>
    <row r="109" spans="1:41" ht="12.75">
      <c r="A109" t="s">
        <v>180</v>
      </c>
      <c r="B109">
        <v>3.05</v>
      </c>
      <c r="C109">
        <v>3.9545</v>
      </c>
      <c r="D109">
        <v>4.3182</v>
      </c>
      <c r="E109">
        <v>4.2273</v>
      </c>
      <c r="F109">
        <v>4.6364</v>
      </c>
      <c r="G109">
        <v>4.3478</v>
      </c>
      <c r="H109">
        <v>4.7391</v>
      </c>
      <c r="I109">
        <v>4.6087</v>
      </c>
      <c r="J109">
        <v>4.8333</v>
      </c>
      <c r="K109">
        <v>4.6667</v>
      </c>
      <c r="L109">
        <v>4.88</v>
      </c>
      <c r="M109">
        <v>4.68</v>
      </c>
      <c r="N109">
        <v>4.8846</v>
      </c>
      <c r="O109">
        <v>4.6538</v>
      </c>
      <c r="P109">
        <v>4.8889</v>
      </c>
      <c r="Q109">
        <v>4.6296</v>
      </c>
      <c r="R109">
        <v>4.8571</v>
      </c>
      <c r="S109">
        <v>4.4138</v>
      </c>
      <c r="T109">
        <v>4.7931</v>
      </c>
      <c r="U109">
        <v>4.3333</v>
      </c>
      <c r="V109">
        <v>4.5806</v>
      </c>
      <c r="W109">
        <v>4.8438</v>
      </c>
      <c r="X109">
        <v>4.3333</v>
      </c>
      <c r="Y109">
        <v>4.5882</v>
      </c>
      <c r="Z109">
        <v>4.0571</v>
      </c>
      <c r="AA109">
        <v>4.2162</v>
      </c>
      <c r="AB109">
        <v>4.5</v>
      </c>
      <c r="AC109">
        <v>3.825</v>
      </c>
      <c r="AD109">
        <v>4.0238</v>
      </c>
      <c r="AE109">
        <v>3.3409</v>
      </c>
      <c r="AF109">
        <v>3.5652</v>
      </c>
      <c r="AG109">
        <v>2.8163</v>
      </c>
      <c r="AH109">
        <v>2.0962</v>
      </c>
      <c r="AI109">
        <v>2.375</v>
      </c>
      <c r="AJ109">
        <v>1.5902</v>
      </c>
      <c r="AK109">
        <v>1</v>
      </c>
      <c r="AL109">
        <v>0.8837</v>
      </c>
      <c r="AM109">
        <v>1.1979</v>
      </c>
      <c r="AN109">
        <v>0.8519</v>
      </c>
      <c r="AO109" s="47"/>
    </row>
    <row r="110" spans="1:41" ht="12.75">
      <c r="A110" t="s">
        <v>181</v>
      </c>
      <c r="B110">
        <v>2.8333</v>
      </c>
      <c r="C110">
        <v>3.8421</v>
      </c>
      <c r="D110">
        <v>4.2632</v>
      </c>
      <c r="E110">
        <v>4</v>
      </c>
      <c r="F110">
        <v>4.35</v>
      </c>
      <c r="G110">
        <v>4.25</v>
      </c>
      <c r="H110">
        <v>4.4286</v>
      </c>
      <c r="I110">
        <v>4.2857</v>
      </c>
      <c r="J110">
        <v>4.6667</v>
      </c>
      <c r="K110">
        <v>4.3182</v>
      </c>
      <c r="L110">
        <v>4.6818</v>
      </c>
      <c r="M110">
        <v>4.5</v>
      </c>
      <c r="N110">
        <v>4.6957</v>
      </c>
      <c r="O110">
        <v>4.4783</v>
      </c>
      <c r="P110">
        <v>4.6667</v>
      </c>
      <c r="Q110">
        <v>4.4167</v>
      </c>
      <c r="R110">
        <v>4.64</v>
      </c>
      <c r="S110">
        <v>4.36</v>
      </c>
      <c r="T110">
        <v>4.5769</v>
      </c>
      <c r="U110">
        <v>4.1111</v>
      </c>
      <c r="V110">
        <v>4.4815</v>
      </c>
      <c r="W110">
        <v>4.75</v>
      </c>
      <c r="X110">
        <v>4.2414</v>
      </c>
      <c r="Y110">
        <v>4.5</v>
      </c>
      <c r="Z110">
        <v>3.9677</v>
      </c>
      <c r="AA110">
        <v>4.25</v>
      </c>
      <c r="AB110">
        <v>4.4412</v>
      </c>
      <c r="AC110">
        <v>3.8571</v>
      </c>
      <c r="AD110">
        <v>4.0541</v>
      </c>
      <c r="AE110">
        <v>3.359</v>
      </c>
      <c r="AF110">
        <v>3.561</v>
      </c>
      <c r="AG110">
        <v>2.7955</v>
      </c>
      <c r="AH110">
        <v>2.0638</v>
      </c>
      <c r="AI110">
        <v>2.34</v>
      </c>
      <c r="AJ110">
        <v>1.5741</v>
      </c>
      <c r="AK110">
        <v>1</v>
      </c>
      <c r="AL110">
        <v>0.8816</v>
      </c>
      <c r="AM110">
        <v>1.2</v>
      </c>
      <c r="AN110">
        <v>0.85</v>
      </c>
      <c r="AO110" s="47"/>
    </row>
    <row r="111" spans="1:41" ht="12.75">
      <c r="A111" t="s">
        <v>131</v>
      </c>
      <c r="B111">
        <v>2.7</v>
      </c>
      <c r="C111">
        <v>3.7143</v>
      </c>
      <c r="D111">
        <v>4.1429</v>
      </c>
      <c r="E111">
        <v>3.9091</v>
      </c>
      <c r="F111">
        <v>4.2727</v>
      </c>
      <c r="G111">
        <v>4.1818</v>
      </c>
      <c r="H111">
        <v>4.3913</v>
      </c>
      <c r="I111">
        <v>4.2609</v>
      </c>
      <c r="J111">
        <v>4.6522</v>
      </c>
      <c r="K111">
        <v>4.3333</v>
      </c>
      <c r="L111">
        <v>4.7083</v>
      </c>
      <c r="M111">
        <v>4.36</v>
      </c>
      <c r="N111">
        <v>4.76</v>
      </c>
      <c r="O111">
        <v>4.3846</v>
      </c>
      <c r="P111">
        <v>4.7692</v>
      </c>
      <c r="Q111">
        <v>4.3704</v>
      </c>
      <c r="R111">
        <v>4.7407</v>
      </c>
      <c r="S111">
        <v>4.3214</v>
      </c>
      <c r="T111">
        <v>4.5517</v>
      </c>
      <c r="U111">
        <v>4.1</v>
      </c>
      <c r="V111">
        <v>4.4667</v>
      </c>
      <c r="W111">
        <v>4.7419</v>
      </c>
      <c r="X111">
        <v>4.25</v>
      </c>
      <c r="Y111">
        <v>4.5152</v>
      </c>
      <c r="Z111">
        <v>3.8857</v>
      </c>
      <c r="AA111">
        <v>4.1389</v>
      </c>
      <c r="AB111">
        <v>4.4324</v>
      </c>
      <c r="AC111">
        <v>3.7692</v>
      </c>
      <c r="AD111">
        <v>3.9756</v>
      </c>
      <c r="AE111">
        <v>3.3023</v>
      </c>
      <c r="AF111">
        <v>3.5333</v>
      </c>
      <c r="AG111">
        <v>2.7917</v>
      </c>
      <c r="AH111">
        <v>2.0784</v>
      </c>
      <c r="AI111">
        <v>2.2727</v>
      </c>
      <c r="AJ111">
        <v>1.5</v>
      </c>
      <c r="AK111">
        <v>1.1429</v>
      </c>
      <c r="AL111">
        <v>1</v>
      </c>
      <c r="AM111">
        <v>1</v>
      </c>
      <c r="AN111">
        <v>0.8333</v>
      </c>
      <c r="AO111" s="47"/>
    </row>
    <row r="112" spans="1:41" ht="12.75">
      <c r="A112" t="s">
        <v>132</v>
      </c>
      <c r="B112">
        <v>2.7</v>
      </c>
      <c r="C112">
        <v>3.7143</v>
      </c>
      <c r="D112">
        <v>4.1429</v>
      </c>
      <c r="E112">
        <v>3.9091</v>
      </c>
      <c r="F112">
        <v>4.2727</v>
      </c>
      <c r="G112">
        <v>4.1818</v>
      </c>
      <c r="H112">
        <v>4.3913</v>
      </c>
      <c r="I112">
        <v>4.2609</v>
      </c>
      <c r="J112">
        <v>4.6522</v>
      </c>
      <c r="K112">
        <v>4.3333</v>
      </c>
      <c r="L112">
        <v>4.7083</v>
      </c>
      <c r="M112">
        <v>4.36</v>
      </c>
      <c r="N112">
        <v>4.76</v>
      </c>
      <c r="O112">
        <v>4.3846</v>
      </c>
      <c r="P112">
        <v>4.7692</v>
      </c>
      <c r="Q112">
        <v>4.3704</v>
      </c>
      <c r="R112">
        <v>4.7407</v>
      </c>
      <c r="S112">
        <v>4.3214</v>
      </c>
      <c r="T112">
        <v>4.5517</v>
      </c>
      <c r="U112">
        <v>4.1</v>
      </c>
      <c r="V112">
        <v>4.4667</v>
      </c>
      <c r="W112">
        <v>4.7419</v>
      </c>
      <c r="X112">
        <v>4.25</v>
      </c>
      <c r="Y112">
        <v>4.5152</v>
      </c>
      <c r="Z112">
        <v>3.8857</v>
      </c>
      <c r="AA112">
        <v>4.1389</v>
      </c>
      <c r="AB112">
        <v>4.4324</v>
      </c>
      <c r="AC112">
        <v>3.7692</v>
      </c>
      <c r="AD112">
        <v>3.9756</v>
      </c>
      <c r="AE112">
        <v>3.3023</v>
      </c>
      <c r="AF112">
        <v>3.5333</v>
      </c>
      <c r="AG112">
        <v>2.7917</v>
      </c>
      <c r="AH112">
        <v>2.0784</v>
      </c>
      <c r="AI112">
        <v>2.2727</v>
      </c>
      <c r="AJ112">
        <v>1.5</v>
      </c>
      <c r="AK112">
        <v>1.1429</v>
      </c>
      <c r="AL112">
        <v>1</v>
      </c>
      <c r="AM112">
        <v>1</v>
      </c>
      <c r="AN112">
        <v>0.8333</v>
      </c>
      <c r="AO112" s="47"/>
    </row>
    <row r="113" spans="1:41" ht="12.75">
      <c r="A113" t="s">
        <v>133</v>
      </c>
      <c r="B113">
        <v>2.7</v>
      </c>
      <c r="C113">
        <v>3.7143</v>
      </c>
      <c r="D113">
        <v>4.1429</v>
      </c>
      <c r="E113">
        <v>3.9091</v>
      </c>
      <c r="F113">
        <v>4.2727</v>
      </c>
      <c r="G113">
        <v>4.1818</v>
      </c>
      <c r="H113">
        <v>4.3913</v>
      </c>
      <c r="I113">
        <v>4.2609</v>
      </c>
      <c r="J113">
        <v>4.6522</v>
      </c>
      <c r="K113">
        <v>4.3333</v>
      </c>
      <c r="L113">
        <v>4.7083</v>
      </c>
      <c r="M113">
        <v>4.36</v>
      </c>
      <c r="N113">
        <v>4.76</v>
      </c>
      <c r="O113">
        <v>4.3846</v>
      </c>
      <c r="P113">
        <v>4.7692</v>
      </c>
      <c r="Q113">
        <v>4.3704</v>
      </c>
      <c r="R113">
        <v>4.7407</v>
      </c>
      <c r="S113">
        <v>4.3214</v>
      </c>
      <c r="T113">
        <v>4.5517</v>
      </c>
      <c r="U113">
        <v>4.1</v>
      </c>
      <c r="V113">
        <v>4.4667</v>
      </c>
      <c r="W113">
        <v>4.7419</v>
      </c>
      <c r="X113">
        <v>4.25</v>
      </c>
      <c r="Y113">
        <v>4.5152</v>
      </c>
      <c r="Z113">
        <v>3.8857</v>
      </c>
      <c r="AA113">
        <v>4.1389</v>
      </c>
      <c r="AB113">
        <v>4.4324</v>
      </c>
      <c r="AC113">
        <v>3.7692</v>
      </c>
      <c r="AD113">
        <v>3.9756</v>
      </c>
      <c r="AE113">
        <v>3.3023</v>
      </c>
      <c r="AF113">
        <v>3.5333</v>
      </c>
      <c r="AG113">
        <v>2.7917</v>
      </c>
      <c r="AH113">
        <v>2.0784</v>
      </c>
      <c r="AI113">
        <v>2.2727</v>
      </c>
      <c r="AJ113">
        <v>1.5</v>
      </c>
      <c r="AK113">
        <v>1.1429</v>
      </c>
      <c r="AL113">
        <v>1</v>
      </c>
      <c r="AM113">
        <v>1</v>
      </c>
      <c r="AN113">
        <v>0.8333</v>
      </c>
      <c r="AO113" s="47"/>
    </row>
    <row r="114" spans="1:41" ht="12.75">
      <c r="A114" t="s">
        <v>49</v>
      </c>
      <c r="B114">
        <v>2.7</v>
      </c>
      <c r="C114">
        <v>3.7143</v>
      </c>
      <c r="D114">
        <v>4.1429</v>
      </c>
      <c r="E114">
        <v>3.9091</v>
      </c>
      <c r="F114">
        <v>4.2727</v>
      </c>
      <c r="G114">
        <v>4.1818</v>
      </c>
      <c r="H114">
        <v>4.3913</v>
      </c>
      <c r="I114">
        <v>4.2609</v>
      </c>
      <c r="J114">
        <v>4.6522</v>
      </c>
      <c r="K114">
        <v>4.3333</v>
      </c>
      <c r="L114">
        <v>4.7083</v>
      </c>
      <c r="M114">
        <v>4.36</v>
      </c>
      <c r="N114">
        <v>4.76</v>
      </c>
      <c r="O114">
        <v>4.3846</v>
      </c>
      <c r="P114">
        <v>4.7692</v>
      </c>
      <c r="Q114">
        <v>4.3704</v>
      </c>
      <c r="R114">
        <v>4.7407</v>
      </c>
      <c r="S114">
        <v>4.3214</v>
      </c>
      <c r="T114">
        <v>4.5517</v>
      </c>
      <c r="U114">
        <v>4.1</v>
      </c>
      <c r="V114">
        <v>4.4667</v>
      </c>
      <c r="W114">
        <v>4.7419</v>
      </c>
      <c r="X114">
        <v>4.25</v>
      </c>
      <c r="Y114">
        <v>4.5152</v>
      </c>
      <c r="Z114">
        <v>3.8857</v>
      </c>
      <c r="AA114">
        <v>4.1389</v>
      </c>
      <c r="AB114">
        <v>4.4324</v>
      </c>
      <c r="AC114">
        <v>3.7692</v>
      </c>
      <c r="AD114">
        <v>3.9756</v>
      </c>
      <c r="AE114">
        <v>3.3023</v>
      </c>
      <c r="AF114">
        <v>3.5333</v>
      </c>
      <c r="AG114">
        <v>2.7917</v>
      </c>
      <c r="AH114">
        <v>2.0784</v>
      </c>
      <c r="AI114">
        <v>2.3455</v>
      </c>
      <c r="AJ114">
        <v>1.5667</v>
      </c>
      <c r="AK114">
        <v>1</v>
      </c>
      <c r="AL114">
        <v>0.8706</v>
      </c>
      <c r="AM114">
        <v>1.2021</v>
      </c>
      <c r="AN114">
        <v>0.8496</v>
      </c>
      <c r="AO114" s="47"/>
    </row>
    <row r="115" spans="1:41" ht="12.75">
      <c r="A115" t="s">
        <v>50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2.7917</v>
      </c>
      <c r="AH115">
        <v>2.0784</v>
      </c>
      <c r="AI115">
        <v>2.3455</v>
      </c>
      <c r="AJ115">
        <v>1.5667</v>
      </c>
      <c r="AK115">
        <v>1</v>
      </c>
      <c r="AL115">
        <v>0.8706</v>
      </c>
      <c r="AM115">
        <v>1.2021</v>
      </c>
      <c r="AN115">
        <v>0.8496</v>
      </c>
      <c r="AO115" s="47"/>
    </row>
    <row r="116" spans="1:41" ht="12.75">
      <c r="A116" t="s">
        <v>51</v>
      </c>
      <c r="B116">
        <v>2.7</v>
      </c>
      <c r="C116">
        <v>3.7143</v>
      </c>
      <c r="D116">
        <v>4.1429</v>
      </c>
      <c r="E116">
        <v>3.9091</v>
      </c>
      <c r="F116">
        <v>4.2727</v>
      </c>
      <c r="G116">
        <v>4.1818</v>
      </c>
      <c r="H116">
        <v>4.3913</v>
      </c>
      <c r="I116">
        <v>4.2609</v>
      </c>
      <c r="J116">
        <v>4.6522</v>
      </c>
      <c r="K116">
        <v>4.3333</v>
      </c>
      <c r="L116">
        <v>4.7083</v>
      </c>
      <c r="M116">
        <v>4.36</v>
      </c>
      <c r="N116">
        <v>4.76</v>
      </c>
      <c r="O116">
        <v>4.3846</v>
      </c>
      <c r="P116">
        <v>4.7692</v>
      </c>
      <c r="Q116">
        <v>4.3704</v>
      </c>
      <c r="R116">
        <v>4.7407</v>
      </c>
      <c r="S116">
        <v>4.3214</v>
      </c>
      <c r="T116">
        <v>4.5517</v>
      </c>
      <c r="U116">
        <v>4.1</v>
      </c>
      <c r="V116">
        <v>4.4667</v>
      </c>
      <c r="W116">
        <v>4.7419</v>
      </c>
      <c r="X116">
        <v>4.25</v>
      </c>
      <c r="Y116">
        <v>4.5152</v>
      </c>
      <c r="Z116">
        <v>3.8857</v>
      </c>
      <c r="AA116">
        <v>4.1389</v>
      </c>
      <c r="AB116">
        <v>4.4324</v>
      </c>
      <c r="AC116">
        <v>3.7692</v>
      </c>
      <c r="AD116">
        <v>3.9756</v>
      </c>
      <c r="AE116">
        <v>3.3023</v>
      </c>
      <c r="AF116">
        <v>3.5333</v>
      </c>
      <c r="AG116">
        <v>2.7917</v>
      </c>
      <c r="AH116">
        <v>2.0784</v>
      </c>
      <c r="AI116">
        <v>2.3455</v>
      </c>
      <c r="AJ116">
        <v>1.5667</v>
      </c>
      <c r="AK116">
        <v>1</v>
      </c>
      <c r="AL116">
        <v>0.8706</v>
      </c>
      <c r="AM116">
        <v>1.2021</v>
      </c>
      <c r="AN116">
        <v>0.8496</v>
      </c>
      <c r="AO116" s="47"/>
    </row>
    <row r="117" spans="1:41" ht="12.75">
      <c r="A117" t="s">
        <v>52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2.7917</v>
      </c>
      <c r="AH117">
        <v>2.0784</v>
      </c>
      <c r="AI117">
        <v>2.3455</v>
      </c>
      <c r="AJ117">
        <v>1.5667</v>
      </c>
      <c r="AK117">
        <v>1</v>
      </c>
      <c r="AL117">
        <v>0.8706</v>
      </c>
      <c r="AM117">
        <v>1.2021</v>
      </c>
      <c r="AN117">
        <v>0.8496</v>
      </c>
      <c r="AO117" s="47"/>
    </row>
    <row r="118" spans="1:41" ht="12.75">
      <c r="A118" t="s">
        <v>53</v>
      </c>
      <c r="B118">
        <v>3.95</v>
      </c>
      <c r="C118">
        <v>4.9545</v>
      </c>
      <c r="D118">
        <v>5.4091</v>
      </c>
      <c r="E118">
        <v>5.087</v>
      </c>
      <c r="F118">
        <v>5.5217</v>
      </c>
      <c r="G118">
        <v>5.1667</v>
      </c>
      <c r="H118">
        <v>5.5833</v>
      </c>
      <c r="I118">
        <v>5.2</v>
      </c>
      <c r="J118">
        <v>5.6</v>
      </c>
      <c r="K118">
        <v>5.1923</v>
      </c>
      <c r="L118">
        <v>5.5769</v>
      </c>
      <c r="M118">
        <v>5.1481</v>
      </c>
      <c r="N118">
        <v>5.5185</v>
      </c>
      <c r="O118">
        <v>5.0714</v>
      </c>
      <c r="P118">
        <v>5.4286</v>
      </c>
      <c r="Q118">
        <v>4.9655</v>
      </c>
      <c r="R118">
        <v>5.3448</v>
      </c>
      <c r="S118">
        <v>4.8667</v>
      </c>
      <c r="T118">
        <v>5.0968</v>
      </c>
      <c r="U118">
        <v>4.5938</v>
      </c>
      <c r="V118">
        <v>4.8182</v>
      </c>
      <c r="W118">
        <v>5.0882</v>
      </c>
      <c r="X118">
        <v>4.5429</v>
      </c>
      <c r="Y118">
        <v>4.8333</v>
      </c>
      <c r="Z118">
        <v>4.2703</v>
      </c>
      <c r="AA118">
        <v>4.5789</v>
      </c>
      <c r="AB118">
        <v>4.8</v>
      </c>
      <c r="AC118">
        <v>4.0952</v>
      </c>
      <c r="AD118">
        <v>4.3636</v>
      </c>
      <c r="AE118">
        <v>3.5745</v>
      </c>
      <c r="AF118">
        <v>3.72</v>
      </c>
      <c r="AG118">
        <v>2.9434</v>
      </c>
      <c r="AH118">
        <v>2.1964</v>
      </c>
      <c r="AI118">
        <v>2.371</v>
      </c>
      <c r="AJ118">
        <v>1.6154</v>
      </c>
      <c r="AK118">
        <v>0.9375</v>
      </c>
      <c r="AL118">
        <v>0.8824</v>
      </c>
      <c r="AM118">
        <v>1.2632</v>
      </c>
      <c r="AN118">
        <v>0.8571</v>
      </c>
      <c r="AO118" s="47"/>
    </row>
    <row r="119" spans="1:41" ht="12.75">
      <c r="A119" t="s">
        <v>134</v>
      </c>
      <c r="B119">
        <v>3.05</v>
      </c>
      <c r="C119">
        <v>4.1905</v>
      </c>
      <c r="D119">
        <v>4.619</v>
      </c>
      <c r="E119">
        <v>4.3636</v>
      </c>
      <c r="F119">
        <v>4.7727</v>
      </c>
      <c r="G119">
        <v>4.6818</v>
      </c>
      <c r="H119">
        <v>4.913</v>
      </c>
      <c r="I119">
        <v>4.7826</v>
      </c>
      <c r="J119">
        <v>5.2174</v>
      </c>
      <c r="K119">
        <v>4.875</v>
      </c>
      <c r="L119">
        <v>5.3333</v>
      </c>
      <c r="M119">
        <v>4.96</v>
      </c>
      <c r="N119">
        <v>5.4</v>
      </c>
      <c r="O119">
        <v>5</v>
      </c>
      <c r="P119">
        <v>5.4231</v>
      </c>
      <c r="Q119">
        <v>5</v>
      </c>
      <c r="R119">
        <v>5.4444</v>
      </c>
      <c r="S119">
        <v>5</v>
      </c>
      <c r="T119">
        <v>5.2759</v>
      </c>
      <c r="U119">
        <v>4.8</v>
      </c>
      <c r="V119">
        <v>5.2333</v>
      </c>
      <c r="W119">
        <v>5.5484</v>
      </c>
      <c r="X119">
        <v>5.0313</v>
      </c>
      <c r="Y119">
        <v>5.3636</v>
      </c>
      <c r="Z119">
        <v>4.6857</v>
      </c>
      <c r="AA119">
        <v>5</v>
      </c>
      <c r="AB119">
        <v>5.3784</v>
      </c>
      <c r="AC119">
        <v>4.6667</v>
      </c>
      <c r="AD119">
        <v>4.9512</v>
      </c>
      <c r="AE119">
        <v>4.2326</v>
      </c>
      <c r="AF119">
        <v>4.7556</v>
      </c>
      <c r="AG119">
        <v>3.9375</v>
      </c>
      <c r="AH119">
        <v>3.1569</v>
      </c>
      <c r="AI119">
        <v>2.7091</v>
      </c>
      <c r="AJ119">
        <v>1.9</v>
      </c>
      <c r="AK119">
        <v>1.5067</v>
      </c>
      <c r="AL119">
        <v>1.3294</v>
      </c>
      <c r="AM119">
        <v>1.2021</v>
      </c>
      <c r="AN119">
        <v>0.8496</v>
      </c>
      <c r="AO119" s="47"/>
    </row>
    <row r="120" spans="1:41" ht="12.75">
      <c r="A120" t="s">
        <v>135</v>
      </c>
      <c r="B120">
        <v>2.7</v>
      </c>
      <c r="C120">
        <v>3.7143</v>
      </c>
      <c r="D120">
        <v>4.1429</v>
      </c>
      <c r="E120">
        <v>3.9091</v>
      </c>
      <c r="F120">
        <v>4.2727</v>
      </c>
      <c r="G120">
        <v>4.1818</v>
      </c>
      <c r="H120">
        <v>4.3913</v>
      </c>
      <c r="I120">
        <v>4.2609</v>
      </c>
      <c r="J120">
        <v>4.6522</v>
      </c>
      <c r="K120">
        <v>4.3333</v>
      </c>
      <c r="L120">
        <v>4.7083</v>
      </c>
      <c r="M120">
        <v>4.36</v>
      </c>
      <c r="N120">
        <v>4.76</v>
      </c>
      <c r="O120">
        <v>4.3846</v>
      </c>
      <c r="P120">
        <v>4.7692</v>
      </c>
      <c r="Q120">
        <v>4.3704</v>
      </c>
      <c r="R120">
        <v>4.7407</v>
      </c>
      <c r="S120">
        <v>4.3214</v>
      </c>
      <c r="T120">
        <v>4.5517</v>
      </c>
      <c r="U120">
        <v>4.1</v>
      </c>
      <c r="V120">
        <v>4.4667</v>
      </c>
      <c r="W120">
        <v>4.7419</v>
      </c>
      <c r="X120">
        <v>4.25</v>
      </c>
      <c r="Y120">
        <v>4.5152</v>
      </c>
      <c r="Z120">
        <v>3.8857</v>
      </c>
      <c r="AA120">
        <v>4.1389</v>
      </c>
      <c r="AB120">
        <v>4.4324</v>
      </c>
      <c r="AC120">
        <v>3.7692</v>
      </c>
      <c r="AD120">
        <v>3.9756</v>
      </c>
      <c r="AE120">
        <v>3.3023</v>
      </c>
      <c r="AF120">
        <v>3.5333</v>
      </c>
      <c r="AG120">
        <v>2.7917</v>
      </c>
      <c r="AH120">
        <v>2.0784</v>
      </c>
      <c r="AI120">
        <v>2.3636</v>
      </c>
      <c r="AJ120">
        <v>1.5833</v>
      </c>
      <c r="AK120">
        <v>0.9867</v>
      </c>
      <c r="AL120">
        <v>0.8706</v>
      </c>
      <c r="AM120">
        <v>1.2021</v>
      </c>
      <c r="AN120">
        <v>0.8496</v>
      </c>
      <c r="AO120" s="47"/>
    </row>
    <row r="121" spans="1:41" ht="12.75">
      <c r="A121" t="s">
        <v>93</v>
      </c>
      <c r="B121">
        <v>3.05</v>
      </c>
      <c r="C121">
        <v>4.1905</v>
      </c>
      <c r="D121">
        <v>4.6667</v>
      </c>
      <c r="E121">
        <v>4.4091</v>
      </c>
      <c r="F121">
        <v>4.8636</v>
      </c>
      <c r="G121">
        <v>4.7727</v>
      </c>
      <c r="H121">
        <v>5.0435</v>
      </c>
      <c r="I121">
        <v>4.913</v>
      </c>
      <c r="J121">
        <v>5.3913</v>
      </c>
      <c r="K121">
        <v>5.0417</v>
      </c>
      <c r="L121">
        <v>5.5</v>
      </c>
      <c r="M121">
        <v>5.12</v>
      </c>
      <c r="N121">
        <v>5.56</v>
      </c>
      <c r="O121">
        <v>5.1538</v>
      </c>
      <c r="P121">
        <v>5.5769</v>
      </c>
      <c r="Q121">
        <v>5.1481</v>
      </c>
      <c r="R121">
        <v>5.5926</v>
      </c>
      <c r="S121">
        <v>5.1429</v>
      </c>
      <c r="T121">
        <v>5.4138</v>
      </c>
      <c r="U121">
        <v>4.9333</v>
      </c>
      <c r="V121">
        <v>5.1935</v>
      </c>
      <c r="W121">
        <v>5.4688</v>
      </c>
      <c r="X121">
        <v>4.9394</v>
      </c>
      <c r="Y121">
        <v>5.2353</v>
      </c>
      <c r="Z121">
        <v>4.6857</v>
      </c>
      <c r="AA121">
        <v>5</v>
      </c>
      <c r="AB121">
        <v>5.3784</v>
      </c>
      <c r="AC121">
        <v>4.6667</v>
      </c>
      <c r="AD121">
        <v>4.9512</v>
      </c>
      <c r="AE121">
        <v>4.2326</v>
      </c>
      <c r="AF121">
        <v>4.7556</v>
      </c>
      <c r="AG121">
        <v>3.9375</v>
      </c>
      <c r="AH121">
        <v>3.1569</v>
      </c>
      <c r="AI121">
        <v>2.5455</v>
      </c>
      <c r="AJ121">
        <v>1.75</v>
      </c>
      <c r="AK121">
        <v>1.5333</v>
      </c>
      <c r="AL121">
        <v>1.3529</v>
      </c>
      <c r="AM121">
        <v>1.2105</v>
      </c>
      <c r="AN121">
        <v>0.8519</v>
      </c>
      <c r="AO121" s="47"/>
    </row>
    <row r="122" spans="1:41" ht="12.75">
      <c r="A122" t="s">
        <v>94</v>
      </c>
      <c r="B122">
        <v>2.7</v>
      </c>
      <c r="C122">
        <v>3.7143</v>
      </c>
      <c r="D122">
        <v>4.1429</v>
      </c>
      <c r="E122">
        <v>3.9091</v>
      </c>
      <c r="F122">
        <v>4.3182</v>
      </c>
      <c r="G122">
        <v>4.2273</v>
      </c>
      <c r="H122">
        <v>4.4783</v>
      </c>
      <c r="I122">
        <v>4.3478</v>
      </c>
      <c r="J122">
        <v>4.7826</v>
      </c>
      <c r="K122">
        <v>4.4583</v>
      </c>
      <c r="L122">
        <v>4.875</v>
      </c>
      <c r="M122">
        <v>4.52</v>
      </c>
      <c r="N122">
        <v>4.92</v>
      </c>
      <c r="O122">
        <v>4.5385</v>
      </c>
      <c r="P122">
        <v>4.9231</v>
      </c>
      <c r="Q122">
        <v>4.5185</v>
      </c>
      <c r="R122">
        <v>4.8889</v>
      </c>
      <c r="S122">
        <v>4.4643</v>
      </c>
      <c r="T122">
        <v>4.6897</v>
      </c>
      <c r="U122">
        <v>4.2333</v>
      </c>
      <c r="V122">
        <v>4.4516</v>
      </c>
      <c r="W122">
        <v>4.6875</v>
      </c>
      <c r="X122">
        <v>4.1818</v>
      </c>
      <c r="Y122">
        <v>4.4118</v>
      </c>
      <c r="Z122">
        <v>3.8857</v>
      </c>
      <c r="AA122">
        <v>4.1389</v>
      </c>
      <c r="AB122">
        <v>4.4324</v>
      </c>
      <c r="AC122">
        <v>3.7692</v>
      </c>
      <c r="AD122">
        <v>3.9756</v>
      </c>
      <c r="AE122">
        <v>3.3023</v>
      </c>
      <c r="AF122">
        <v>3.5333</v>
      </c>
      <c r="AG122">
        <v>2.7917</v>
      </c>
      <c r="AH122">
        <v>2.0784</v>
      </c>
      <c r="AI122">
        <v>2.3636</v>
      </c>
      <c r="AJ122">
        <v>1.5833</v>
      </c>
      <c r="AK122">
        <v>1</v>
      </c>
      <c r="AL122">
        <v>1.3529</v>
      </c>
      <c r="AM122">
        <v>1.2105</v>
      </c>
      <c r="AN122">
        <v>0.8519</v>
      </c>
      <c r="AO122" s="47"/>
    </row>
    <row r="123" spans="1:41" ht="12.75">
      <c r="A123" t="s">
        <v>95</v>
      </c>
      <c r="B123">
        <v>3.9</v>
      </c>
      <c r="C123">
        <v>4.9091</v>
      </c>
      <c r="D123">
        <v>5.3636</v>
      </c>
      <c r="E123">
        <v>5.2727</v>
      </c>
      <c r="F123">
        <v>5.7727</v>
      </c>
      <c r="G123">
        <v>5.4348</v>
      </c>
      <c r="H123">
        <v>5.913</v>
      </c>
      <c r="I123">
        <v>5.7826</v>
      </c>
      <c r="J123">
        <v>6.0417</v>
      </c>
      <c r="K123">
        <v>5.875</v>
      </c>
      <c r="L123">
        <v>6.16</v>
      </c>
      <c r="M123">
        <v>5.96</v>
      </c>
      <c r="N123">
        <v>6.2308</v>
      </c>
      <c r="O123">
        <v>6</v>
      </c>
      <c r="P123">
        <v>6.2963</v>
      </c>
      <c r="Q123">
        <v>6.037</v>
      </c>
      <c r="R123">
        <v>6.3571</v>
      </c>
      <c r="S123">
        <v>5.8621</v>
      </c>
      <c r="T123">
        <v>6.3793</v>
      </c>
      <c r="U123">
        <v>5.8667</v>
      </c>
      <c r="V123">
        <v>6.1935</v>
      </c>
      <c r="W123">
        <v>6.5625</v>
      </c>
      <c r="X123">
        <v>6</v>
      </c>
      <c r="Y123">
        <v>6.3824</v>
      </c>
      <c r="Z123">
        <v>5.8</v>
      </c>
      <c r="AA123">
        <v>6.0541</v>
      </c>
      <c r="AB123">
        <v>6.5263</v>
      </c>
      <c r="AC123">
        <v>5.75</v>
      </c>
      <c r="AD123">
        <v>5</v>
      </c>
      <c r="AE123">
        <v>4.2727</v>
      </c>
      <c r="AF123">
        <v>4.7826</v>
      </c>
      <c r="AG123">
        <v>3.9592</v>
      </c>
      <c r="AH123">
        <v>3.1731</v>
      </c>
      <c r="AI123">
        <v>2.5536</v>
      </c>
      <c r="AJ123">
        <v>1.7541</v>
      </c>
      <c r="AK123">
        <v>1.5132</v>
      </c>
      <c r="AL123">
        <v>1.3372</v>
      </c>
      <c r="AM123">
        <v>1.1979</v>
      </c>
      <c r="AN123">
        <v>0.8519</v>
      </c>
      <c r="AO123" s="47"/>
    </row>
    <row r="124" spans="1:41" ht="12.75">
      <c r="A124" t="s">
        <v>96</v>
      </c>
      <c r="B124">
        <v>3.05</v>
      </c>
      <c r="C124">
        <v>3.9545</v>
      </c>
      <c r="D124">
        <v>4.3182</v>
      </c>
      <c r="E124">
        <v>4.2273</v>
      </c>
      <c r="F124">
        <v>4.6364</v>
      </c>
      <c r="G124">
        <v>4.3478</v>
      </c>
      <c r="H124">
        <v>4.7391</v>
      </c>
      <c r="I124">
        <v>4.6087</v>
      </c>
      <c r="J124">
        <v>4.8333</v>
      </c>
      <c r="K124">
        <v>4.6667</v>
      </c>
      <c r="L124">
        <v>4.88</v>
      </c>
      <c r="M124">
        <v>4.68</v>
      </c>
      <c r="N124">
        <v>4.8846</v>
      </c>
      <c r="O124">
        <v>4.6538</v>
      </c>
      <c r="P124">
        <v>4.8889</v>
      </c>
      <c r="Q124">
        <v>4.6296</v>
      </c>
      <c r="R124">
        <v>4.8571</v>
      </c>
      <c r="S124">
        <v>4.4138</v>
      </c>
      <c r="T124">
        <v>4.7931</v>
      </c>
      <c r="U124">
        <v>4.3333</v>
      </c>
      <c r="V124">
        <v>4.5806</v>
      </c>
      <c r="W124">
        <v>4.8438</v>
      </c>
      <c r="X124">
        <v>4.3333</v>
      </c>
      <c r="Y124">
        <v>4.5882</v>
      </c>
      <c r="Z124">
        <v>4.0571</v>
      </c>
      <c r="AA124">
        <v>4.2162</v>
      </c>
      <c r="AB124">
        <v>4.5</v>
      </c>
      <c r="AC124">
        <v>3.825</v>
      </c>
      <c r="AD124">
        <v>4.0238</v>
      </c>
      <c r="AE124">
        <v>3.3409</v>
      </c>
      <c r="AF124">
        <v>3.5652</v>
      </c>
      <c r="AG124">
        <v>2.8163</v>
      </c>
      <c r="AH124">
        <v>2.0962</v>
      </c>
      <c r="AI124">
        <v>2.375</v>
      </c>
      <c r="AJ124">
        <v>1.5902</v>
      </c>
      <c r="AK124">
        <v>1</v>
      </c>
      <c r="AL124">
        <v>1.3372</v>
      </c>
      <c r="AM124">
        <v>1.1979</v>
      </c>
      <c r="AN124">
        <v>0.8519</v>
      </c>
      <c r="AO124" s="47"/>
    </row>
    <row r="125" spans="1:41" ht="12.75">
      <c r="A125" t="s">
        <v>136</v>
      </c>
      <c r="B125">
        <v>2.7</v>
      </c>
      <c r="C125">
        <v>3.7143</v>
      </c>
      <c r="D125">
        <v>4.1429</v>
      </c>
      <c r="E125">
        <v>3.9091</v>
      </c>
      <c r="F125">
        <v>4.2727</v>
      </c>
      <c r="G125">
        <v>4.1818</v>
      </c>
      <c r="H125">
        <v>4.3913</v>
      </c>
      <c r="I125">
        <v>4.2609</v>
      </c>
      <c r="J125">
        <v>4.6522</v>
      </c>
      <c r="K125">
        <v>4.3333</v>
      </c>
      <c r="L125">
        <v>4.7083</v>
      </c>
      <c r="M125">
        <v>4.36</v>
      </c>
      <c r="N125">
        <v>4.76</v>
      </c>
      <c r="O125">
        <v>4.3846</v>
      </c>
      <c r="P125">
        <v>4.7692</v>
      </c>
      <c r="Q125">
        <v>4.3704</v>
      </c>
      <c r="R125">
        <v>4.7407</v>
      </c>
      <c r="S125">
        <v>4.3214</v>
      </c>
      <c r="T125">
        <v>4.5517</v>
      </c>
      <c r="U125">
        <v>4.1</v>
      </c>
      <c r="V125">
        <v>4.4667</v>
      </c>
      <c r="W125">
        <v>4.7419</v>
      </c>
      <c r="X125">
        <v>4.25</v>
      </c>
      <c r="Y125">
        <v>4.5152</v>
      </c>
      <c r="Z125">
        <v>3.8857</v>
      </c>
      <c r="AA125">
        <v>4.1389</v>
      </c>
      <c r="AB125">
        <v>4.4324</v>
      </c>
      <c r="AC125">
        <v>3.7692</v>
      </c>
      <c r="AD125">
        <v>3.9756</v>
      </c>
      <c r="AE125">
        <v>3.3023</v>
      </c>
      <c r="AF125">
        <v>3.5333</v>
      </c>
      <c r="AG125">
        <v>2.7917</v>
      </c>
      <c r="AH125">
        <v>2.0784</v>
      </c>
      <c r="AI125">
        <v>2.3636</v>
      </c>
      <c r="AJ125">
        <v>1.5833</v>
      </c>
      <c r="AK125">
        <v>0.9867</v>
      </c>
      <c r="AL125">
        <v>1.3294</v>
      </c>
      <c r="AM125">
        <v>1.2021</v>
      </c>
      <c r="AN125">
        <v>0.8496</v>
      </c>
      <c r="AO125" s="47"/>
    </row>
    <row r="126" spans="1:41" ht="12.75">
      <c r="A126" t="s">
        <v>137</v>
      </c>
      <c r="B126">
        <v>2.7</v>
      </c>
      <c r="C126">
        <v>3.7143</v>
      </c>
      <c r="D126">
        <v>4.1429</v>
      </c>
      <c r="E126">
        <v>3.9091</v>
      </c>
      <c r="F126">
        <v>4.2727</v>
      </c>
      <c r="G126">
        <v>4.1818</v>
      </c>
      <c r="H126">
        <v>4.3913</v>
      </c>
      <c r="I126">
        <v>4.2609</v>
      </c>
      <c r="J126">
        <v>4.6522</v>
      </c>
      <c r="K126">
        <v>4.3333</v>
      </c>
      <c r="L126">
        <v>4.7083</v>
      </c>
      <c r="M126">
        <v>4.36</v>
      </c>
      <c r="N126">
        <v>4.76</v>
      </c>
      <c r="O126">
        <v>4.3846</v>
      </c>
      <c r="P126">
        <v>4.7692</v>
      </c>
      <c r="Q126">
        <v>4.3704</v>
      </c>
      <c r="R126">
        <v>4.7407</v>
      </c>
      <c r="S126">
        <v>4.3214</v>
      </c>
      <c r="T126">
        <v>4.5517</v>
      </c>
      <c r="U126">
        <v>4.1</v>
      </c>
      <c r="V126">
        <v>4.4667</v>
      </c>
      <c r="W126">
        <v>4.7419</v>
      </c>
      <c r="X126">
        <v>4.25</v>
      </c>
      <c r="Y126">
        <v>4.5152</v>
      </c>
      <c r="Z126">
        <v>3.8857</v>
      </c>
      <c r="AA126">
        <v>4.1389</v>
      </c>
      <c r="AB126">
        <v>4.4324</v>
      </c>
      <c r="AC126">
        <v>3.7692</v>
      </c>
      <c r="AD126">
        <v>3.9756</v>
      </c>
      <c r="AE126">
        <v>3.3023</v>
      </c>
      <c r="AF126">
        <v>3.5333</v>
      </c>
      <c r="AG126">
        <v>2.7917</v>
      </c>
      <c r="AH126">
        <v>2.0784</v>
      </c>
      <c r="AI126">
        <v>2.3636</v>
      </c>
      <c r="AJ126">
        <v>1.5833</v>
      </c>
      <c r="AK126">
        <v>0.9867</v>
      </c>
      <c r="AL126">
        <v>1.3294</v>
      </c>
      <c r="AM126">
        <v>1.2021</v>
      </c>
      <c r="AN126">
        <v>0.8496</v>
      </c>
      <c r="AO126" s="47"/>
    </row>
    <row r="127" spans="1:41" ht="12.75">
      <c r="A127" t="s">
        <v>138</v>
      </c>
      <c r="B127">
        <v>3.05</v>
      </c>
      <c r="C127">
        <v>4.1905</v>
      </c>
      <c r="D127">
        <v>4.619</v>
      </c>
      <c r="E127">
        <v>4.3636</v>
      </c>
      <c r="F127">
        <v>4.7727</v>
      </c>
      <c r="G127">
        <v>4.6818</v>
      </c>
      <c r="H127">
        <v>4.913</v>
      </c>
      <c r="I127">
        <v>4.7826</v>
      </c>
      <c r="J127">
        <v>5.2174</v>
      </c>
      <c r="K127">
        <v>4.875</v>
      </c>
      <c r="L127">
        <v>5.3333</v>
      </c>
      <c r="M127">
        <v>4.96</v>
      </c>
      <c r="N127">
        <v>5.4</v>
      </c>
      <c r="O127">
        <v>5</v>
      </c>
      <c r="P127">
        <v>5.4231</v>
      </c>
      <c r="Q127">
        <v>5</v>
      </c>
      <c r="R127">
        <v>5.4444</v>
      </c>
      <c r="S127">
        <v>5</v>
      </c>
      <c r="T127">
        <v>5.2759</v>
      </c>
      <c r="U127">
        <v>4.8</v>
      </c>
      <c r="V127">
        <v>5.2333</v>
      </c>
      <c r="W127">
        <v>5.5484</v>
      </c>
      <c r="X127">
        <v>5.0313</v>
      </c>
      <c r="Y127">
        <v>5.3636</v>
      </c>
      <c r="Z127">
        <v>4.6857</v>
      </c>
      <c r="AA127">
        <v>5</v>
      </c>
      <c r="AB127">
        <v>5.3784</v>
      </c>
      <c r="AC127">
        <v>4.6667</v>
      </c>
      <c r="AD127">
        <v>4.9512</v>
      </c>
      <c r="AE127">
        <v>4.2326</v>
      </c>
      <c r="AF127">
        <v>4.7556</v>
      </c>
      <c r="AG127">
        <v>3.9375</v>
      </c>
      <c r="AH127">
        <v>3.1569</v>
      </c>
      <c r="AI127">
        <v>2.7091</v>
      </c>
      <c r="AJ127">
        <v>1.9</v>
      </c>
      <c r="AK127">
        <v>1.5067</v>
      </c>
      <c r="AL127">
        <v>1.3294</v>
      </c>
      <c r="AM127">
        <v>1.2021</v>
      </c>
      <c r="AN127">
        <v>0.8496</v>
      </c>
      <c r="AO127" s="47"/>
    </row>
    <row r="128" spans="1:41" ht="12.75">
      <c r="A128" t="s">
        <v>139</v>
      </c>
      <c r="B128">
        <v>3.05</v>
      </c>
      <c r="C128">
        <v>4.1905</v>
      </c>
      <c r="D128">
        <v>4.619</v>
      </c>
      <c r="E128">
        <v>4.3636</v>
      </c>
      <c r="F128">
        <v>4.7727</v>
      </c>
      <c r="G128">
        <v>4.6818</v>
      </c>
      <c r="H128">
        <v>4.913</v>
      </c>
      <c r="I128">
        <v>4.7826</v>
      </c>
      <c r="J128">
        <v>5.2174</v>
      </c>
      <c r="K128">
        <v>4.875</v>
      </c>
      <c r="L128">
        <v>5.3333</v>
      </c>
      <c r="M128">
        <v>4.96</v>
      </c>
      <c r="N128">
        <v>5.4</v>
      </c>
      <c r="O128">
        <v>5</v>
      </c>
      <c r="P128">
        <v>5.4231</v>
      </c>
      <c r="Q128">
        <v>5</v>
      </c>
      <c r="R128">
        <v>5.4444</v>
      </c>
      <c r="S128">
        <v>5</v>
      </c>
      <c r="T128">
        <v>5.2759</v>
      </c>
      <c r="U128">
        <v>4.8</v>
      </c>
      <c r="V128">
        <v>5.2333</v>
      </c>
      <c r="W128">
        <v>5.5484</v>
      </c>
      <c r="X128">
        <v>5.0313</v>
      </c>
      <c r="Y128">
        <v>5.3636</v>
      </c>
      <c r="Z128">
        <v>4.6857</v>
      </c>
      <c r="AA128">
        <v>5</v>
      </c>
      <c r="AB128">
        <v>5.3784</v>
      </c>
      <c r="AC128">
        <v>4.6667</v>
      </c>
      <c r="AD128">
        <v>4.9512</v>
      </c>
      <c r="AE128">
        <v>4.2326</v>
      </c>
      <c r="AF128">
        <v>4.7556</v>
      </c>
      <c r="AG128">
        <v>3.9375</v>
      </c>
      <c r="AH128">
        <v>3.1569</v>
      </c>
      <c r="AI128">
        <v>2.7091</v>
      </c>
      <c r="AJ128">
        <v>1.9</v>
      </c>
      <c r="AK128">
        <v>1.5067</v>
      </c>
      <c r="AL128">
        <v>1.3294</v>
      </c>
      <c r="AM128">
        <v>1.2021</v>
      </c>
      <c r="AN128">
        <v>0.8496</v>
      </c>
      <c r="AO128" s="47"/>
    </row>
    <row r="129" spans="1:41" ht="12.75">
      <c r="A129" t="s">
        <v>140</v>
      </c>
      <c r="B129">
        <v>2.7</v>
      </c>
      <c r="C129">
        <v>3.7143</v>
      </c>
      <c r="D129">
        <v>4.1429</v>
      </c>
      <c r="E129">
        <v>3.9091</v>
      </c>
      <c r="F129">
        <v>4.2727</v>
      </c>
      <c r="G129">
        <v>4.1818</v>
      </c>
      <c r="H129">
        <v>4.3913</v>
      </c>
      <c r="I129">
        <v>4.2609</v>
      </c>
      <c r="J129">
        <v>4.6522</v>
      </c>
      <c r="K129">
        <v>4.3333</v>
      </c>
      <c r="L129">
        <v>4.7083</v>
      </c>
      <c r="M129">
        <v>4.36</v>
      </c>
      <c r="N129">
        <v>4.76</v>
      </c>
      <c r="O129">
        <v>4.3846</v>
      </c>
      <c r="P129">
        <v>4.7692</v>
      </c>
      <c r="Q129">
        <v>4.3704</v>
      </c>
      <c r="R129">
        <v>4.7407</v>
      </c>
      <c r="S129">
        <v>4.3214</v>
      </c>
      <c r="T129">
        <v>4.5517</v>
      </c>
      <c r="U129">
        <v>4.1</v>
      </c>
      <c r="V129">
        <v>4.4667</v>
      </c>
      <c r="W129">
        <v>4.7419</v>
      </c>
      <c r="X129">
        <v>4.25</v>
      </c>
      <c r="Y129">
        <v>4.5152</v>
      </c>
      <c r="Z129">
        <v>3.8857</v>
      </c>
      <c r="AA129">
        <v>4.1389</v>
      </c>
      <c r="AB129">
        <v>4.4324</v>
      </c>
      <c r="AC129">
        <v>3.7692</v>
      </c>
      <c r="AD129">
        <v>3.9756</v>
      </c>
      <c r="AE129">
        <v>3.3023</v>
      </c>
      <c r="AF129">
        <v>3.5333</v>
      </c>
      <c r="AG129">
        <v>2.7917</v>
      </c>
      <c r="AH129">
        <v>2.0784</v>
      </c>
      <c r="AI129">
        <v>2.3636</v>
      </c>
      <c r="AJ129">
        <v>1.5833</v>
      </c>
      <c r="AK129">
        <v>0.9867</v>
      </c>
      <c r="AL129">
        <v>0.8706</v>
      </c>
      <c r="AM129">
        <v>1.2021</v>
      </c>
      <c r="AN129">
        <v>0.8496</v>
      </c>
      <c r="AO129" s="47"/>
    </row>
    <row r="130" spans="1:41" ht="12.75">
      <c r="A130" t="s">
        <v>141</v>
      </c>
      <c r="B130">
        <v>3.45</v>
      </c>
      <c r="C130">
        <v>4.6667</v>
      </c>
      <c r="D130">
        <v>5.1429</v>
      </c>
      <c r="E130">
        <v>4.8636</v>
      </c>
      <c r="F130">
        <v>5.3182</v>
      </c>
      <c r="G130">
        <v>5.2273</v>
      </c>
      <c r="H130">
        <v>5.4783</v>
      </c>
      <c r="I130">
        <v>5.3478</v>
      </c>
      <c r="J130">
        <v>5.8696</v>
      </c>
      <c r="K130">
        <v>5.5</v>
      </c>
      <c r="L130">
        <v>6</v>
      </c>
      <c r="M130">
        <v>5.6</v>
      </c>
      <c r="N130">
        <v>6.08</v>
      </c>
      <c r="O130">
        <v>5.6538</v>
      </c>
      <c r="P130">
        <v>6.1538</v>
      </c>
      <c r="Q130">
        <v>5.7037</v>
      </c>
      <c r="R130">
        <v>6.2222</v>
      </c>
      <c r="S130">
        <v>5.75</v>
      </c>
      <c r="T130">
        <v>6.069</v>
      </c>
      <c r="U130">
        <v>5.5667</v>
      </c>
      <c r="V130">
        <v>6.0667</v>
      </c>
      <c r="W130">
        <v>6.4516</v>
      </c>
      <c r="X130">
        <v>5.9063</v>
      </c>
      <c r="Y130">
        <v>6.2727</v>
      </c>
      <c r="Z130">
        <v>5.5429</v>
      </c>
      <c r="AA130">
        <v>5.9444</v>
      </c>
      <c r="AB130">
        <v>6.4324</v>
      </c>
      <c r="AC130">
        <v>5.6667</v>
      </c>
      <c r="AD130">
        <v>6.1463</v>
      </c>
      <c r="AE130">
        <v>5.3721</v>
      </c>
      <c r="AF130">
        <v>5.0667</v>
      </c>
      <c r="AG130">
        <v>4.2292</v>
      </c>
      <c r="AH130">
        <v>3.5</v>
      </c>
      <c r="AI130">
        <v>2.8182</v>
      </c>
      <c r="AJ130">
        <v>2</v>
      </c>
      <c r="AK130">
        <v>1.6429</v>
      </c>
      <c r="AL130">
        <v>1.2778</v>
      </c>
      <c r="AM130">
        <v>1.15</v>
      </c>
      <c r="AN130">
        <v>0.8519</v>
      </c>
      <c r="AO130" s="47"/>
    </row>
    <row r="131" spans="1:41" ht="12.75">
      <c r="A131" t="s">
        <v>142</v>
      </c>
      <c r="B131">
        <v>2.7</v>
      </c>
      <c r="C131">
        <v>3.7143</v>
      </c>
      <c r="D131">
        <v>4.1429</v>
      </c>
      <c r="E131">
        <v>3.9091</v>
      </c>
      <c r="F131">
        <v>4.2727</v>
      </c>
      <c r="G131">
        <v>4.1818</v>
      </c>
      <c r="H131">
        <v>4.3913</v>
      </c>
      <c r="I131">
        <v>4.2609</v>
      </c>
      <c r="J131">
        <v>4.6522</v>
      </c>
      <c r="K131">
        <v>4.3333</v>
      </c>
      <c r="L131">
        <v>4.7083</v>
      </c>
      <c r="M131">
        <v>4.36</v>
      </c>
      <c r="N131">
        <v>4.76</v>
      </c>
      <c r="O131">
        <v>4.3846</v>
      </c>
      <c r="P131">
        <v>4.7692</v>
      </c>
      <c r="Q131">
        <v>4.3704</v>
      </c>
      <c r="R131">
        <v>4.7407</v>
      </c>
      <c r="S131">
        <v>4.3214</v>
      </c>
      <c r="T131">
        <v>4.5517</v>
      </c>
      <c r="U131">
        <v>4.1</v>
      </c>
      <c r="V131">
        <v>4.4667</v>
      </c>
      <c r="W131">
        <v>4.7419</v>
      </c>
      <c r="X131">
        <v>4.25</v>
      </c>
      <c r="Y131">
        <v>4.5152</v>
      </c>
      <c r="Z131">
        <v>3.8857</v>
      </c>
      <c r="AA131">
        <v>4.1389</v>
      </c>
      <c r="AB131">
        <v>4.4054</v>
      </c>
      <c r="AC131">
        <v>3.7436</v>
      </c>
      <c r="AD131">
        <v>3.9512</v>
      </c>
      <c r="AE131">
        <v>3.2791</v>
      </c>
      <c r="AF131">
        <v>3.5111</v>
      </c>
      <c r="AG131">
        <v>2.7708</v>
      </c>
      <c r="AH131">
        <v>2.1</v>
      </c>
      <c r="AI131">
        <v>2.2727</v>
      </c>
      <c r="AJ131">
        <v>1.5</v>
      </c>
      <c r="AK131">
        <v>1.1429</v>
      </c>
      <c r="AL131">
        <v>0.8889</v>
      </c>
      <c r="AM131">
        <v>1.15</v>
      </c>
      <c r="AN131">
        <v>0.8519</v>
      </c>
      <c r="AO131" s="47"/>
    </row>
    <row r="132" spans="1:41" ht="12.75">
      <c r="A132" t="s">
        <v>143</v>
      </c>
      <c r="B132">
        <v>2.7</v>
      </c>
      <c r="C132">
        <v>3.7143</v>
      </c>
      <c r="D132">
        <v>4.1429</v>
      </c>
      <c r="E132">
        <v>3.9091</v>
      </c>
      <c r="F132">
        <v>4.2727</v>
      </c>
      <c r="G132">
        <v>4.1818</v>
      </c>
      <c r="H132">
        <v>4.3913</v>
      </c>
      <c r="I132">
        <v>4.2609</v>
      </c>
      <c r="J132">
        <v>4.6522</v>
      </c>
      <c r="K132">
        <v>4.3333</v>
      </c>
      <c r="L132">
        <v>4.7083</v>
      </c>
      <c r="M132">
        <v>4.36</v>
      </c>
      <c r="N132">
        <v>4.76</v>
      </c>
      <c r="O132">
        <v>4.3846</v>
      </c>
      <c r="P132">
        <v>4.7692</v>
      </c>
      <c r="Q132">
        <v>4.3704</v>
      </c>
      <c r="R132">
        <v>4.7407</v>
      </c>
      <c r="S132">
        <v>4.3214</v>
      </c>
      <c r="T132">
        <v>4.5517</v>
      </c>
      <c r="U132">
        <v>4.1</v>
      </c>
      <c r="V132">
        <v>4.4667</v>
      </c>
      <c r="W132">
        <v>4.7419</v>
      </c>
      <c r="X132">
        <v>4.25</v>
      </c>
      <c r="Y132">
        <v>4.5152</v>
      </c>
      <c r="Z132">
        <v>3.8857</v>
      </c>
      <c r="AA132">
        <v>4.1389</v>
      </c>
      <c r="AB132">
        <v>4.4054</v>
      </c>
      <c r="AC132">
        <v>3.7436</v>
      </c>
      <c r="AD132">
        <v>3.9512</v>
      </c>
      <c r="AE132">
        <v>3.2791</v>
      </c>
      <c r="AF132">
        <v>3.5111</v>
      </c>
      <c r="AG132">
        <v>2.7708</v>
      </c>
      <c r="AH132">
        <v>2.1</v>
      </c>
      <c r="AI132">
        <v>2.2727</v>
      </c>
      <c r="AJ132">
        <v>1.5</v>
      </c>
      <c r="AK132">
        <v>1.1429</v>
      </c>
      <c r="AL132">
        <v>0.8889</v>
      </c>
      <c r="AM132">
        <v>1.15</v>
      </c>
      <c r="AN132">
        <v>0.8519</v>
      </c>
      <c r="AO132" s="47"/>
    </row>
    <row r="133" spans="1:41" ht="12.75">
      <c r="A133" t="s">
        <v>182</v>
      </c>
      <c r="B133">
        <v>2.7</v>
      </c>
      <c r="C133">
        <v>3.7143</v>
      </c>
      <c r="D133">
        <v>4.1429</v>
      </c>
      <c r="E133">
        <v>3.9091</v>
      </c>
      <c r="F133">
        <v>4.2727</v>
      </c>
      <c r="G133">
        <v>4.1818</v>
      </c>
      <c r="H133">
        <v>4.3913</v>
      </c>
      <c r="I133">
        <v>4.2609</v>
      </c>
      <c r="J133">
        <v>4.6522</v>
      </c>
      <c r="K133">
        <v>4.3333</v>
      </c>
      <c r="L133">
        <v>4.7083</v>
      </c>
      <c r="M133">
        <v>4.36</v>
      </c>
      <c r="N133">
        <v>4.76</v>
      </c>
      <c r="O133">
        <v>4.3846</v>
      </c>
      <c r="P133">
        <v>4.7692</v>
      </c>
      <c r="Q133">
        <v>4.3704</v>
      </c>
      <c r="R133">
        <v>4.7407</v>
      </c>
      <c r="S133">
        <v>4.3214</v>
      </c>
      <c r="T133">
        <v>4.5517</v>
      </c>
      <c r="U133">
        <v>4.1</v>
      </c>
      <c r="V133">
        <v>4.4667</v>
      </c>
      <c r="W133">
        <v>4.7419</v>
      </c>
      <c r="X133">
        <v>4.25</v>
      </c>
      <c r="Y133">
        <v>4.5152</v>
      </c>
      <c r="Z133">
        <v>3.8857</v>
      </c>
      <c r="AA133">
        <v>4.1389</v>
      </c>
      <c r="AB133">
        <v>4.4054</v>
      </c>
      <c r="AC133">
        <v>3.7436</v>
      </c>
      <c r="AD133">
        <v>3.9512</v>
      </c>
      <c r="AE133">
        <v>3.2791</v>
      </c>
      <c r="AF133">
        <v>3.5111</v>
      </c>
      <c r="AG133">
        <v>2.7708</v>
      </c>
      <c r="AH133">
        <v>2.1</v>
      </c>
      <c r="AI133">
        <v>2.2727</v>
      </c>
      <c r="AJ133">
        <v>1.5</v>
      </c>
      <c r="AK133">
        <v>1.2857</v>
      </c>
      <c r="AL133">
        <v>1</v>
      </c>
      <c r="AM133">
        <v>1.1818</v>
      </c>
      <c r="AN133">
        <v>0.8667</v>
      </c>
      <c r="AO133" s="47"/>
    </row>
    <row r="134" spans="1:41" ht="12.75">
      <c r="A134" t="s">
        <v>54</v>
      </c>
      <c r="B134">
        <v>3</v>
      </c>
      <c r="C134">
        <v>4</v>
      </c>
      <c r="D134">
        <v>4.4074</v>
      </c>
      <c r="E134">
        <v>4.1786</v>
      </c>
      <c r="F134">
        <v>4.5714</v>
      </c>
      <c r="G134">
        <v>4.4643</v>
      </c>
      <c r="H134">
        <v>4.7241</v>
      </c>
      <c r="I134">
        <v>4.5862</v>
      </c>
      <c r="J134">
        <v>4.8333</v>
      </c>
      <c r="K134">
        <v>4.6667</v>
      </c>
      <c r="L134">
        <v>4.9355</v>
      </c>
      <c r="M134">
        <v>4.7419</v>
      </c>
      <c r="N134">
        <v>5</v>
      </c>
      <c r="O134">
        <v>4.6364</v>
      </c>
      <c r="P134">
        <v>5.0303</v>
      </c>
      <c r="Q134">
        <v>4.6471</v>
      </c>
      <c r="R134">
        <v>4.9143</v>
      </c>
      <c r="S134">
        <v>4.5</v>
      </c>
      <c r="T134">
        <v>4.7568</v>
      </c>
      <c r="U134">
        <v>4.3158</v>
      </c>
      <c r="V134">
        <v>4.5641</v>
      </c>
      <c r="W134">
        <v>4.85</v>
      </c>
      <c r="X134">
        <v>4.3659</v>
      </c>
      <c r="Y134">
        <v>4.5581</v>
      </c>
      <c r="Z134">
        <v>4.0455</v>
      </c>
      <c r="AA134">
        <v>4.2391</v>
      </c>
      <c r="AB134">
        <v>4.4792</v>
      </c>
      <c r="AC134">
        <v>3.84</v>
      </c>
      <c r="AD134">
        <v>4.0769</v>
      </c>
      <c r="AE134">
        <v>3.3636</v>
      </c>
      <c r="AF134">
        <v>3.5517</v>
      </c>
      <c r="AG134">
        <v>2.8361</v>
      </c>
      <c r="AH134">
        <v>2.0758</v>
      </c>
      <c r="AI134">
        <v>2.3714</v>
      </c>
      <c r="AJ134">
        <v>1.5921</v>
      </c>
      <c r="AK134">
        <v>1.1368</v>
      </c>
      <c r="AL134">
        <v>0.9643</v>
      </c>
      <c r="AM134">
        <v>1.188</v>
      </c>
      <c r="AN134">
        <v>0.8634</v>
      </c>
      <c r="AO134" s="47"/>
    </row>
    <row r="135" spans="1:41" ht="12.75">
      <c r="A135" t="s">
        <v>154</v>
      </c>
      <c r="B135">
        <v>3</v>
      </c>
      <c r="C135">
        <v>4</v>
      </c>
      <c r="D135">
        <v>4.4074</v>
      </c>
      <c r="E135">
        <v>4.1786</v>
      </c>
      <c r="F135">
        <v>4.5714</v>
      </c>
      <c r="G135">
        <v>4.4643</v>
      </c>
      <c r="H135">
        <v>4.7241</v>
      </c>
      <c r="I135">
        <v>4.5862</v>
      </c>
      <c r="J135">
        <v>4.8333</v>
      </c>
      <c r="K135">
        <v>4.6667</v>
      </c>
      <c r="L135">
        <v>4.9355</v>
      </c>
      <c r="M135">
        <v>4.7419</v>
      </c>
      <c r="N135">
        <v>5</v>
      </c>
      <c r="O135">
        <v>4.6364</v>
      </c>
      <c r="P135">
        <v>5.0303</v>
      </c>
      <c r="Q135">
        <v>4.6471</v>
      </c>
      <c r="R135">
        <v>4.9143</v>
      </c>
      <c r="S135">
        <v>4.5</v>
      </c>
      <c r="T135">
        <v>4.7568</v>
      </c>
      <c r="U135">
        <v>4.3158</v>
      </c>
      <c r="V135">
        <v>4.5641</v>
      </c>
      <c r="W135">
        <v>4.85</v>
      </c>
      <c r="X135">
        <v>4.3659</v>
      </c>
      <c r="Y135">
        <v>4.5581</v>
      </c>
      <c r="Z135">
        <v>4.0455</v>
      </c>
      <c r="AA135">
        <v>4.2391</v>
      </c>
      <c r="AB135">
        <v>4.4792</v>
      </c>
      <c r="AC135">
        <v>3.84</v>
      </c>
      <c r="AD135">
        <v>4.0769</v>
      </c>
      <c r="AE135">
        <v>3.3636</v>
      </c>
      <c r="AF135">
        <v>3.5517</v>
      </c>
      <c r="AG135">
        <v>2.8361</v>
      </c>
      <c r="AH135">
        <v>2.0758</v>
      </c>
      <c r="AI135">
        <v>2.3714</v>
      </c>
      <c r="AJ135">
        <v>1.5921</v>
      </c>
      <c r="AK135">
        <v>1.1368</v>
      </c>
      <c r="AL135">
        <v>0.9643</v>
      </c>
      <c r="AM135">
        <v>1.188</v>
      </c>
      <c r="AN135">
        <v>0.8634</v>
      </c>
      <c r="AO135" s="47"/>
    </row>
    <row r="136" spans="1:41" ht="12.75">
      <c r="A136" t="s">
        <v>183</v>
      </c>
      <c r="B136">
        <v>0</v>
      </c>
      <c r="C136">
        <v>3.7</v>
      </c>
      <c r="D136">
        <v>4.2</v>
      </c>
      <c r="E136">
        <v>4.2</v>
      </c>
      <c r="F136">
        <v>4.2727</v>
      </c>
      <c r="G136">
        <v>4.1818</v>
      </c>
      <c r="H136">
        <v>4.3913</v>
      </c>
      <c r="I136">
        <v>4.2609</v>
      </c>
      <c r="J136">
        <v>4.6522</v>
      </c>
      <c r="K136">
        <v>4.3333</v>
      </c>
      <c r="L136">
        <v>4.7083</v>
      </c>
      <c r="M136">
        <v>4.36</v>
      </c>
      <c r="N136">
        <v>4.76</v>
      </c>
      <c r="O136">
        <v>4.3846</v>
      </c>
      <c r="P136">
        <v>4.7692</v>
      </c>
      <c r="Q136">
        <v>4.3704</v>
      </c>
      <c r="R136">
        <v>4.7407</v>
      </c>
      <c r="S136">
        <v>4.3214</v>
      </c>
      <c r="T136">
        <v>4.5517</v>
      </c>
      <c r="U136">
        <v>4.1</v>
      </c>
      <c r="V136">
        <v>4.4667</v>
      </c>
      <c r="W136">
        <v>4.7419</v>
      </c>
      <c r="X136">
        <v>4.25</v>
      </c>
      <c r="Y136">
        <v>4.5152</v>
      </c>
      <c r="Z136">
        <v>3.8857</v>
      </c>
      <c r="AA136">
        <v>4.1389</v>
      </c>
      <c r="AB136">
        <v>4.4324</v>
      </c>
      <c r="AC136">
        <v>3.7692</v>
      </c>
      <c r="AD136">
        <v>3.9756</v>
      </c>
      <c r="AE136">
        <v>3.3023</v>
      </c>
      <c r="AF136">
        <v>3.5333</v>
      </c>
      <c r="AG136">
        <v>2.7917</v>
      </c>
      <c r="AH136">
        <v>2.0784</v>
      </c>
      <c r="AI136">
        <v>2.3636</v>
      </c>
      <c r="AJ136">
        <v>1.5833</v>
      </c>
      <c r="AK136">
        <v>1.7333</v>
      </c>
      <c r="AL136">
        <v>1.0833</v>
      </c>
      <c r="AM136">
        <v>1.0667</v>
      </c>
      <c r="AN136">
        <v>0.8889</v>
      </c>
      <c r="AO136" s="47"/>
    </row>
    <row r="137" spans="1:41" ht="12.75">
      <c r="A137" t="s">
        <v>184</v>
      </c>
      <c r="B137">
        <v>3.1</v>
      </c>
      <c r="C137">
        <v>4.45</v>
      </c>
      <c r="D137">
        <v>4.7143</v>
      </c>
      <c r="E137">
        <v>4.4545</v>
      </c>
      <c r="F137">
        <v>4.8636</v>
      </c>
      <c r="G137">
        <v>4.5652</v>
      </c>
      <c r="H137">
        <v>4.913</v>
      </c>
      <c r="I137">
        <v>4.7826</v>
      </c>
      <c r="J137">
        <v>4.9583</v>
      </c>
      <c r="K137">
        <v>4.6</v>
      </c>
      <c r="L137">
        <v>4.92</v>
      </c>
      <c r="M137">
        <v>4.5385</v>
      </c>
      <c r="N137">
        <v>4.8846</v>
      </c>
      <c r="O137">
        <v>4.4815</v>
      </c>
      <c r="P137">
        <v>4.8519</v>
      </c>
      <c r="Q137">
        <v>4.4286</v>
      </c>
      <c r="R137">
        <v>4.7857</v>
      </c>
      <c r="S137">
        <v>4.3448</v>
      </c>
      <c r="T137">
        <v>4.5667</v>
      </c>
      <c r="U137">
        <v>4.2333</v>
      </c>
      <c r="V137">
        <v>4.4839</v>
      </c>
      <c r="W137">
        <v>4.9032</v>
      </c>
      <c r="X137">
        <v>4.4063</v>
      </c>
      <c r="Y137">
        <v>4.697</v>
      </c>
      <c r="Z137">
        <v>4.0571</v>
      </c>
      <c r="AA137">
        <v>4.2973</v>
      </c>
      <c r="AB137">
        <v>4.7368</v>
      </c>
      <c r="AC137">
        <v>4.05</v>
      </c>
      <c r="AD137">
        <v>4.4286</v>
      </c>
      <c r="AE137">
        <v>3.7273</v>
      </c>
      <c r="AF137">
        <v>4.2174</v>
      </c>
      <c r="AG137">
        <v>3.2308</v>
      </c>
      <c r="AH137">
        <v>2.3448</v>
      </c>
      <c r="AI137">
        <v>2.5313</v>
      </c>
      <c r="AJ137">
        <v>1.5946</v>
      </c>
      <c r="AK137">
        <v>0.9524</v>
      </c>
      <c r="AL137">
        <v>0.8696</v>
      </c>
      <c r="AM137">
        <v>1.2</v>
      </c>
      <c r="AN137">
        <v>0.8571</v>
      </c>
      <c r="AO137" s="47"/>
    </row>
    <row r="138" spans="1:41" ht="12.75">
      <c r="A138" t="s">
        <v>185</v>
      </c>
      <c r="B138">
        <v>3.1</v>
      </c>
      <c r="C138">
        <v>4.45</v>
      </c>
      <c r="D138">
        <v>4.7143</v>
      </c>
      <c r="E138">
        <v>4.4545</v>
      </c>
      <c r="F138">
        <v>4.8636</v>
      </c>
      <c r="G138">
        <v>4.5652</v>
      </c>
      <c r="H138">
        <v>4.913</v>
      </c>
      <c r="I138">
        <v>4.7826</v>
      </c>
      <c r="J138">
        <v>4.9583</v>
      </c>
      <c r="K138">
        <v>4.6</v>
      </c>
      <c r="L138">
        <v>4.92</v>
      </c>
      <c r="M138">
        <v>4.5385</v>
      </c>
      <c r="N138">
        <v>4.8846</v>
      </c>
      <c r="O138">
        <v>4.4815</v>
      </c>
      <c r="P138">
        <v>4.8519</v>
      </c>
      <c r="Q138">
        <v>4.4286</v>
      </c>
      <c r="R138">
        <v>4.7857</v>
      </c>
      <c r="S138">
        <v>4.3448</v>
      </c>
      <c r="T138">
        <v>4.5667</v>
      </c>
      <c r="U138">
        <v>4.2333</v>
      </c>
      <c r="V138">
        <v>4.4839</v>
      </c>
      <c r="W138">
        <v>4.9032</v>
      </c>
      <c r="X138">
        <v>4.4063</v>
      </c>
      <c r="Y138">
        <v>4.697</v>
      </c>
      <c r="Z138">
        <v>4.0571</v>
      </c>
      <c r="AA138">
        <v>4.2973</v>
      </c>
      <c r="AB138">
        <v>4.7368</v>
      </c>
      <c r="AC138">
        <v>4.05</v>
      </c>
      <c r="AD138">
        <v>4.4286</v>
      </c>
      <c r="AE138">
        <v>3.7273</v>
      </c>
      <c r="AF138">
        <v>4.2174</v>
      </c>
      <c r="AG138">
        <v>3.2308</v>
      </c>
      <c r="AH138">
        <v>2.3448</v>
      </c>
      <c r="AI138">
        <v>2.5313</v>
      </c>
      <c r="AJ138">
        <v>1.5946</v>
      </c>
      <c r="AK138">
        <v>0.9524</v>
      </c>
      <c r="AL138">
        <v>0.8696</v>
      </c>
      <c r="AM138">
        <v>1.2</v>
      </c>
      <c r="AN138">
        <v>0.8571</v>
      </c>
      <c r="AO138" s="47"/>
    </row>
    <row r="139" spans="1:41" ht="12.75">
      <c r="A139" t="s">
        <v>55</v>
      </c>
      <c r="B139">
        <v>2.7</v>
      </c>
      <c r="C139">
        <v>3.7143</v>
      </c>
      <c r="D139">
        <v>4.1429</v>
      </c>
      <c r="E139">
        <v>3.9091</v>
      </c>
      <c r="F139">
        <v>4.2727</v>
      </c>
      <c r="G139">
        <v>4.1818</v>
      </c>
      <c r="H139">
        <v>4.3913</v>
      </c>
      <c r="I139">
        <v>4.2609</v>
      </c>
      <c r="J139">
        <v>4.6522</v>
      </c>
      <c r="K139">
        <v>4.3333</v>
      </c>
      <c r="L139">
        <v>4.7083</v>
      </c>
      <c r="M139">
        <v>4.36</v>
      </c>
      <c r="N139">
        <v>4.76</v>
      </c>
      <c r="O139">
        <v>4.3846</v>
      </c>
      <c r="P139">
        <v>4.7692</v>
      </c>
      <c r="Q139">
        <v>4.3704</v>
      </c>
      <c r="R139">
        <v>4.7407</v>
      </c>
      <c r="S139">
        <v>4.3214</v>
      </c>
      <c r="T139">
        <v>4.5517</v>
      </c>
      <c r="U139">
        <v>4.1</v>
      </c>
      <c r="V139">
        <v>4.4667</v>
      </c>
      <c r="W139">
        <v>4.7419</v>
      </c>
      <c r="X139">
        <v>4.25</v>
      </c>
      <c r="Y139">
        <v>4.5152</v>
      </c>
      <c r="Z139">
        <v>3.8857</v>
      </c>
      <c r="AA139">
        <v>4.1389</v>
      </c>
      <c r="AB139">
        <v>4.4324</v>
      </c>
      <c r="AC139">
        <v>3.7692</v>
      </c>
      <c r="AD139">
        <v>3.9756</v>
      </c>
      <c r="AE139">
        <v>3.3023</v>
      </c>
      <c r="AF139">
        <v>3.5333</v>
      </c>
      <c r="AG139">
        <v>2.7917</v>
      </c>
      <c r="AH139">
        <v>2.0784</v>
      </c>
      <c r="AI139">
        <v>2.3455</v>
      </c>
      <c r="AJ139">
        <v>1.5667</v>
      </c>
      <c r="AK139">
        <v>1</v>
      </c>
      <c r="AL139">
        <v>0.8706</v>
      </c>
      <c r="AM139">
        <v>1.2021</v>
      </c>
      <c r="AN139">
        <v>0.8496</v>
      </c>
      <c r="AO139" s="47"/>
    </row>
    <row r="140" spans="1:41" ht="12.75">
      <c r="A140" t="s">
        <v>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2.7917</v>
      </c>
      <c r="AH140">
        <v>2.0784</v>
      </c>
      <c r="AI140">
        <v>2.3455</v>
      </c>
      <c r="AJ140">
        <v>1.5667</v>
      </c>
      <c r="AK140">
        <v>1</v>
      </c>
      <c r="AL140">
        <v>0.8706</v>
      </c>
      <c r="AM140">
        <v>1.2021</v>
      </c>
      <c r="AN140">
        <v>0.8496</v>
      </c>
      <c r="AO140" s="47"/>
    </row>
    <row r="141" spans="1:41" ht="12.75">
      <c r="A141" t="s">
        <v>97</v>
      </c>
      <c r="B141">
        <v>2.7</v>
      </c>
      <c r="C141">
        <v>3.7143</v>
      </c>
      <c r="D141">
        <v>4.1429</v>
      </c>
      <c r="E141">
        <v>3.9091</v>
      </c>
      <c r="F141">
        <v>4.2727</v>
      </c>
      <c r="G141">
        <v>4.1818</v>
      </c>
      <c r="H141">
        <v>4.3913</v>
      </c>
      <c r="I141">
        <v>4.2609</v>
      </c>
      <c r="J141">
        <v>4.6522</v>
      </c>
      <c r="K141">
        <v>4.3333</v>
      </c>
      <c r="L141">
        <v>4.7083</v>
      </c>
      <c r="M141">
        <v>4.36</v>
      </c>
      <c r="N141">
        <v>4.76</v>
      </c>
      <c r="O141">
        <v>4.3846</v>
      </c>
      <c r="P141">
        <v>4.7692</v>
      </c>
      <c r="Q141">
        <v>4.3704</v>
      </c>
      <c r="R141">
        <v>4.7407</v>
      </c>
      <c r="S141">
        <v>4.3214</v>
      </c>
      <c r="T141">
        <v>4.5517</v>
      </c>
      <c r="U141">
        <v>4.1</v>
      </c>
      <c r="V141">
        <v>4.4667</v>
      </c>
      <c r="W141">
        <v>4.7419</v>
      </c>
      <c r="X141">
        <v>4.25</v>
      </c>
      <c r="Y141">
        <v>4.5152</v>
      </c>
      <c r="Z141">
        <v>3.8857</v>
      </c>
      <c r="AA141">
        <v>4.1389</v>
      </c>
      <c r="AB141">
        <v>4.4324</v>
      </c>
      <c r="AC141">
        <v>3.7692</v>
      </c>
      <c r="AD141">
        <v>3.9756</v>
      </c>
      <c r="AE141">
        <v>3.3023</v>
      </c>
      <c r="AF141">
        <v>3.5333</v>
      </c>
      <c r="AG141">
        <v>2.7917</v>
      </c>
      <c r="AH141">
        <v>2.0784</v>
      </c>
      <c r="AI141">
        <v>2.3636</v>
      </c>
      <c r="AJ141">
        <v>2.1667</v>
      </c>
      <c r="AK141">
        <v>1.8667</v>
      </c>
      <c r="AL141">
        <v>1.5556</v>
      </c>
      <c r="AM141">
        <v>1.2727</v>
      </c>
      <c r="AN141">
        <v>0.875</v>
      </c>
      <c r="AO141" s="47"/>
    </row>
    <row r="142" spans="1:41" ht="12.75">
      <c r="A142" t="s">
        <v>98</v>
      </c>
      <c r="B142">
        <v>2.7</v>
      </c>
      <c r="C142">
        <v>3.7143</v>
      </c>
      <c r="D142">
        <v>4.1429</v>
      </c>
      <c r="E142">
        <v>3.9091</v>
      </c>
      <c r="F142">
        <v>4.2727</v>
      </c>
      <c r="G142">
        <v>4.1818</v>
      </c>
      <c r="H142">
        <v>4.3913</v>
      </c>
      <c r="I142">
        <v>4.2609</v>
      </c>
      <c r="J142">
        <v>4.6522</v>
      </c>
      <c r="K142">
        <v>4.3333</v>
      </c>
      <c r="L142">
        <v>4.7083</v>
      </c>
      <c r="M142">
        <v>4.36</v>
      </c>
      <c r="N142">
        <v>4.76</v>
      </c>
      <c r="O142">
        <v>4.3846</v>
      </c>
      <c r="P142">
        <v>4.7692</v>
      </c>
      <c r="Q142">
        <v>4.3704</v>
      </c>
      <c r="R142">
        <v>4.7407</v>
      </c>
      <c r="S142">
        <v>4.3214</v>
      </c>
      <c r="T142">
        <v>4.5517</v>
      </c>
      <c r="U142">
        <v>4.1</v>
      </c>
      <c r="V142">
        <v>4.4667</v>
      </c>
      <c r="W142">
        <v>4.7419</v>
      </c>
      <c r="X142">
        <v>4.25</v>
      </c>
      <c r="Y142">
        <v>4.5152</v>
      </c>
      <c r="Z142">
        <v>3.8857</v>
      </c>
      <c r="AA142">
        <v>4.1389</v>
      </c>
      <c r="AB142">
        <v>4.4324</v>
      </c>
      <c r="AC142">
        <v>3.7692</v>
      </c>
      <c r="AD142">
        <v>3.9756</v>
      </c>
      <c r="AE142">
        <v>3.3023</v>
      </c>
      <c r="AF142">
        <v>3.5333</v>
      </c>
      <c r="AG142">
        <v>2.7917</v>
      </c>
      <c r="AH142">
        <v>2.0784</v>
      </c>
      <c r="AI142">
        <v>2.3636</v>
      </c>
      <c r="AJ142">
        <v>2.1667</v>
      </c>
      <c r="AK142">
        <v>1.8667</v>
      </c>
      <c r="AL142">
        <v>1.5556</v>
      </c>
      <c r="AM142">
        <v>1.2727</v>
      </c>
      <c r="AN142">
        <v>0.875</v>
      </c>
      <c r="AO142" s="47"/>
    </row>
    <row r="143" spans="1:41" ht="12.75">
      <c r="A143" t="s">
        <v>186</v>
      </c>
      <c r="B143">
        <v>2.7</v>
      </c>
      <c r="C143">
        <v>3.7143</v>
      </c>
      <c r="D143">
        <v>4.1429</v>
      </c>
      <c r="E143">
        <v>3.9091</v>
      </c>
      <c r="F143">
        <v>4.2727</v>
      </c>
      <c r="G143">
        <v>4.1818</v>
      </c>
      <c r="H143">
        <v>4.3913</v>
      </c>
      <c r="I143">
        <v>4.2609</v>
      </c>
      <c r="J143">
        <v>4.6522</v>
      </c>
      <c r="K143">
        <v>4.3333</v>
      </c>
      <c r="L143">
        <v>4.7083</v>
      </c>
      <c r="M143">
        <v>4.36</v>
      </c>
      <c r="N143">
        <v>4.76</v>
      </c>
      <c r="O143">
        <v>4.3846</v>
      </c>
      <c r="P143">
        <v>4.7692</v>
      </c>
      <c r="Q143">
        <v>4.3704</v>
      </c>
      <c r="R143">
        <v>4.7407</v>
      </c>
      <c r="S143">
        <v>4.3214</v>
      </c>
      <c r="T143">
        <v>4.5517</v>
      </c>
      <c r="U143">
        <v>4.1</v>
      </c>
      <c r="V143">
        <v>4.4667</v>
      </c>
      <c r="W143">
        <v>4.7419</v>
      </c>
      <c r="X143">
        <v>4.25</v>
      </c>
      <c r="Y143">
        <v>4.5152</v>
      </c>
      <c r="Z143">
        <v>3.8857</v>
      </c>
      <c r="AA143">
        <v>4.1389</v>
      </c>
      <c r="AB143">
        <v>4.4054</v>
      </c>
      <c r="AC143">
        <v>3.7436</v>
      </c>
      <c r="AD143">
        <v>3.9512</v>
      </c>
      <c r="AE143">
        <v>3.2791</v>
      </c>
      <c r="AF143">
        <v>3.5111</v>
      </c>
      <c r="AG143">
        <v>2.7708</v>
      </c>
      <c r="AH143">
        <v>2.1</v>
      </c>
      <c r="AI143">
        <v>2.2727</v>
      </c>
      <c r="AJ143">
        <v>1.5</v>
      </c>
      <c r="AK143">
        <v>1.1429</v>
      </c>
      <c r="AL143">
        <v>0.8889</v>
      </c>
      <c r="AM143">
        <v>1.15</v>
      </c>
      <c r="AN143">
        <v>0.8519</v>
      </c>
      <c r="AO143" s="47"/>
    </row>
    <row r="144" spans="1:41" ht="12.75">
      <c r="A144" t="s">
        <v>144</v>
      </c>
      <c r="B144">
        <v>2.7</v>
      </c>
      <c r="C144">
        <v>3.7143</v>
      </c>
      <c r="D144">
        <v>4.1429</v>
      </c>
      <c r="E144">
        <v>3.9091</v>
      </c>
      <c r="F144">
        <v>4.2727</v>
      </c>
      <c r="G144">
        <v>4.1818</v>
      </c>
      <c r="H144">
        <v>4.3913</v>
      </c>
      <c r="I144">
        <v>4.2609</v>
      </c>
      <c r="J144">
        <v>4.6522</v>
      </c>
      <c r="K144">
        <v>4.3333</v>
      </c>
      <c r="L144">
        <v>4.7083</v>
      </c>
      <c r="M144">
        <v>4.36</v>
      </c>
      <c r="N144">
        <v>4.76</v>
      </c>
      <c r="O144">
        <v>4.3846</v>
      </c>
      <c r="P144">
        <v>4.7692</v>
      </c>
      <c r="Q144">
        <v>4.3704</v>
      </c>
      <c r="R144">
        <v>4.7407</v>
      </c>
      <c r="S144">
        <v>4.3214</v>
      </c>
      <c r="T144">
        <v>4.5517</v>
      </c>
      <c r="U144">
        <v>4.1</v>
      </c>
      <c r="V144">
        <v>4.4667</v>
      </c>
      <c r="W144">
        <v>4.7419</v>
      </c>
      <c r="X144">
        <v>4.25</v>
      </c>
      <c r="Y144">
        <v>4.5152</v>
      </c>
      <c r="Z144">
        <v>3.8857</v>
      </c>
      <c r="AA144">
        <v>4.1389</v>
      </c>
      <c r="AB144">
        <v>4.4324</v>
      </c>
      <c r="AC144">
        <v>3.7692</v>
      </c>
      <c r="AD144">
        <v>3.9756</v>
      </c>
      <c r="AE144">
        <v>3.3023</v>
      </c>
      <c r="AF144">
        <v>3.5333</v>
      </c>
      <c r="AG144">
        <v>2.7917</v>
      </c>
      <c r="AH144">
        <v>2.0784</v>
      </c>
      <c r="AI144">
        <v>2.3636</v>
      </c>
      <c r="AJ144">
        <v>2.1667</v>
      </c>
      <c r="AK144">
        <v>1.8667</v>
      </c>
      <c r="AL144">
        <v>1.5556</v>
      </c>
      <c r="AM144">
        <v>1.2727</v>
      </c>
      <c r="AN144">
        <v>0.875</v>
      </c>
      <c r="AO144" s="47"/>
    </row>
    <row r="145" spans="1:41" ht="12.75">
      <c r="A145" t="s">
        <v>145</v>
      </c>
      <c r="B145">
        <v>2.7</v>
      </c>
      <c r="C145">
        <v>3.7143</v>
      </c>
      <c r="D145">
        <v>4.1429</v>
      </c>
      <c r="E145">
        <v>3.9091</v>
      </c>
      <c r="F145">
        <v>4.2727</v>
      </c>
      <c r="G145">
        <v>4.1818</v>
      </c>
      <c r="H145">
        <v>4.3913</v>
      </c>
      <c r="I145">
        <v>4.2609</v>
      </c>
      <c r="J145">
        <v>4.6522</v>
      </c>
      <c r="K145">
        <v>4.3333</v>
      </c>
      <c r="L145">
        <v>4.7083</v>
      </c>
      <c r="M145">
        <v>4.36</v>
      </c>
      <c r="N145">
        <v>4.76</v>
      </c>
      <c r="O145">
        <v>4.3846</v>
      </c>
      <c r="P145">
        <v>4.7692</v>
      </c>
      <c r="Q145">
        <v>4.3704</v>
      </c>
      <c r="R145">
        <v>4.7407</v>
      </c>
      <c r="S145">
        <v>4.3214</v>
      </c>
      <c r="T145">
        <v>4.5517</v>
      </c>
      <c r="U145">
        <v>4.1</v>
      </c>
      <c r="V145">
        <v>4.4667</v>
      </c>
      <c r="W145">
        <v>4.7419</v>
      </c>
      <c r="X145">
        <v>4.25</v>
      </c>
      <c r="Y145">
        <v>4.5152</v>
      </c>
      <c r="Z145">
        <v>3.8857</v>
      </c>
      <c r="AA145">
        <v>4.1389</v>
      </c>
      <c r="AB145">
        <v>4.4324</v>
      </c>
      <c r="AC145">
        <v>3.7692</v>
      </c>
      <c r="AD145">
        <v>3.9756</v>
      </c>
      <c r="AE145">
        <v>3.3023</v>
      </c>
      <c r="AF145">
        <v>3.5333</v>
      </c>
      <c r="AG145">
        <v>2.7917</v>
      </c>
      <c r="AH145">
        <v>2.0784</v>
      </c>
      <c r="AI145">
        <v>2.3636</v>
      </c>
      <c r="AJ145">
        <v>2.1667</v>
      </c>
      <c r="AK145">
        <v>1.8667</v>
      </c>
      <c r="AL145">
        <v>1.5556</v>
      </c>
      <c r="AM145">
        <v>1.2727</v>
      </c>
      <c r="AN145">
        <v>0.875</v>
      </c>
      <c r="AO145" s="50"/>
    </row>
    <row r="146" spans="1:41" ht="12.75">
      <c r="A146" t="s">
        <v>57</v>
      </c>
      <c r="B146">
        <v>3.95</v>
      </c>
      <c r="C146">
        <v>4.9545</v>
      </c>
      <c r="D146">
        <v>5.4091</v>
      </c>
      <c r="E146">
        <v>5.087</v>
      </c>
      <c r="F146">
        <v>5.5217</v>
      </c>
      <c r="G146">
        <v>5.1667</v>
      </c>
      <c r="H146">
        <v>5.5833</v>
      </c>
      <c r="I146">
        <v>5.2</v>
      </c>
      <c r="J146">
        <v>5.6</v>
      </c>
      <c r="K146">
        <v>5.1923</v>
      </c>
      <c r="L146">
        <v>5.5769</v>
      </c>
      <c r="M146">
        <v>5.1481</v>
      </c>
      <c r="N146">
        <v>5.5185</v>
      </c>
      <c r="O146">
        <v>5.0714</v>
      </c>
      <c r="P146">
        <v>5.4286</v>
      </c>
      <c r="Q146">
        <v>4.9655</v>
      </c>
      <c r="R146">
        <v>5.3448</v>
      </c>
      <c r="S146">
        <v>4.8667</v>
      </c>
      <c r="T146">
        <v>5.0968</v>
      </c>
      <c r="U146">
        <v>4.5938</v>
      </c>
      <c r="V146">
        <v>4.8182</v>
      </c>
      <c r="W146">
        <v>5.0882</v>
      </c>
      <c r="X146">
        <v>4.5429</v>
      </c>
      <c r="Y146">
        <v>4.8333</v>
      </c>
      <c r="Z146">
        <v>4.2703</v>
      </c>
      <c r="AA146">
        <v>4.5789</v>
      </c>
      <c r="AB146">
        <v>4.8</v>
      </c>
      <c r="AC146">
        <v>4.0952</v>
      </c>
      <c r="AD146">
        <v>4.3636</v>
      </c>
      <c r="AE146">
        <v>3.5745</v>
      </c>
      <c r="AF146">
        <v>3.72</v>
      </c>
      <c r="AG146">
        <v>2.9434</v>
      </c>
      <c r="AH146">
        <v>2.1964</v>
      </c>
      <c r="AI146">
        <v>2.371</v>
      </c>
      <c r="AJ146">
        <v>1.6154</v>
      </c>
      <c r="AK146">
        <v>0.9375</v>
      </c>
      <c r="AL146">
        <v>0.8824</v>
      </c>
      <c r="AM146">
        <v>1.2632</v>
      </c>
      <c r="AN146">
        <v>0.8571</v>
      </c>
      <c r="AO146" s="50"/>
    </row>
    <row r="147" spans="1:41" ht="12.75">
      <c r="A147" t="s">
        <v>58</v>
      </c>
      <c r="B147">
        <v>4.05</v>
      </c>
      <c r="C147">
        <v>5.2857</v>
      </c>
      <c r="D147">
        <v>5.8095</v>
      </c>
      <c r="E147">
        <v>5.5</v>
      </c>
      <c r="F147">
        <v>6</v>
      </c>
      <c r="G147">
        <v>5.6522</v>
      </c>
      <c r="H147">
        <v>6.1304</v>
      </c>
      <c r="I147">
        <v>5.75</v>
      </c>
      <c r="J147">
        <v>6.2083</v>
      </c>
      <c r="K147">
        <v>5.8</v>
      </c>
      <c r="L147">
        <v>6.24</v>
      </c>
      <c r="M147">
        <v>5.8077</v>
      </c>
      <c r="N147">
        <v>6.2308</v>
      </c>
      <c r="O147">
        <v>5.7778</v>
      </c>
      <c r="P147">
        <v>6.2222</v>
      </c>
      <c r="Q147">
        <v>5.75</v>
      </c>
      <c r="R147">
        <v>6.2143</v>
      </c>
      <c r="S147">
        <v>5.7241</v>
      </c>
      <c r="T147">
        <v>6.2069</v>
      </c>
      <c r="U147">
        <v>5.7</v>
      </c>
      <c r="V147">
        <v>6</v>
      </c>
      <c r="W147">
        <v>6.3438</v>
      </c>
      <c r="X147">
        <v>5.7879</v>
      </c>
      <c r="Y147">
        <v>6.1471</v>
      </c>
      <c r="Z147">
        <v>5.5714</v>
      </c>
      <c r="AA147">
        <v>5.9444</v>
      </c>
      <c r="AB147">
        <v>6.3784</v>
      </c>
      <c r="AC147">
        <v>5.6154</v>
      </c>
      <c r="AD147">
        <v>4.878</v>
      </c>
      <c r="AE147">
        <v>4.1628</v>
      </c>
      <c r="AF147">
        <v>4.5778</v>
      </c>
      <c r="AG147">
        <v>3.7708</v>
      </c>
      <c r="AH147">
        <v>3</v>
      </c>
      <c r="AI147">
        <v>2.6296</v>
      </c>
      <c r="AJ147">
        <v>1.8621</v>
      </c>
      <c r="AK147">
        <v>1.6429</v>
      </c>
      <c r="AL147">
        <v>1.2778</v>
      </c>
      <c r="AM147">
        <v>1.2105</v>
      </c>
      <c r="AN147">
        <v>0.8519</v>
      </c>
      <c r="AO147" s="50"/>
    </row>
    <row r="148" spans="1:41" ht="12.75">
      <c r="A148" t="s">
        <v>99</v>
      </c>
      <c r="B148">
        <v>3.2</v>
      </c>
      <c r="C148">
        <v>4.2857</v>
      </c>
      <c r="D148">
        <v>4.7143</v>
      </c>
      <c r="E148">
        <v>4.4545</v>
      </c>
      <c r="F148">
        <v>4.8636</v>
      </c>
      <c r="G148">
        <v>4.5652</v>
      </c>
      <c r="H148">
        <v>4.9565</v>
      </c>
      <c r="I148">
        <v>4.625</v>
      </c>
      <c r="J148">
        <v>5</v>
      </c>
      <c r="K148">
        <v>4.64</v>
      </c>
      <c r="L148">
        <v>5</v>
      </c>
      <c r="M148">
        <v>4.6154</v>
      </c>
      <c r="N148">
        <v>4.9615</v>
      </c>
      <c r="O148">
        <v>4.5556</v>
      </c>
      <c r="P148">
        <v>4.8889</v>
      </c>
      <c r="Q148">
        <v>4.4643</v>
      </c>
      <c r="R148">
        <v>4.7857</v>
      </c>
      <c r="S148">
        <v>4.3448</v>
      </c>
      <c r="T148">
        <v>4.6897</v>
      </c>
      <c r="U148">
        <v>4.2333</v>
      </c>
      <c r="V148">
        <v>4.4516</v>
      </c>
      <c r="W148">
        <v>4.6875</v>
      </c>
      <c r="X148">
        <v>4.1818</v>
      </c>
      <c r="Y148">
        <v>4.4118</v>
      </c>
      <c r="Z148">
        <v>3.8857</v>
      </c>
      <c r="AA148">
        <v>4.1389</v>
      </c>
      <c r="AB148">
        <v>4.4324</v>
      </c>
      <c r="AC148">
        <v>3.7692</v>
      </c>
      <c r="AD148">
        <v>3.9512</v>
      </c>
      <c r="AE148">
        <v>3.2791</v>
      </c>
      <c r="AF148">
        <v>3.4667</v>
      </c>
      <c r="AG148">
        <v>2.7292</v>
      </c>
      <c r="AH148">
        <v>2.0196</v>
      </c>
      <c r="AI148">
        <v>2.2593</v>
      </c>
      <c r="AJ148">
        <v>1.5172</v>
      </c>
      <c r="AK148">
        <v>1.0714</v>
      </c>
      <c r="AL148">
        <v>0.8333</v>
      </c>
      <c r="AM148">
        <v>1.2105</v>
      </c>
      <c r="AN148">
        <v>0.8519</v>
      </c>
      <c r="AO148" s="50"/>
    </row>
    <row r="149" spans="1:41" ht="12.75">
      <c r="A149" t="s">
        <v>187</v>
      </c>
      <c r="B149">
        <v>4.05</v>
      </c>
      <c r="C149">
        <v>5.2857</v>
      </c>
      <c r="D149">
        <v>5.8095</v>
      </c>
      <c r="E149">
        <v>5.5</v>
      </c>
      <c r="F149">
        <v>6</v>
      </c>
      <c r="G149">
        <v>5.6522</v>
      </c>
      <c r="H149">
        <v>6.1304</v>
      </c>
      <c r="I149">
        <v>5.75</v>
      </c>
      <c r="J149">
        <v>6.2083</v>
      </c>
      <c r="K149">
        <v>5.8</v>
      </c>
      <c r="L149">
        <v>6.24</v>
      </c>
      <c r="M149">
        <v>5.8077</v>
      </c>
      <c r="N149">
        <v>6.2308</v>
      </c>
      <c r="O149">
        <v>5.7778</v>
      </c>
      <c r="P149">
        <v>6.2222</v>
      </c>
      <c r="Q149">
        <v>5.75</v>
      </c>
      <c r="R149">
        <v>6.2143</v>
      </c>
      <c r="S149">
        <v>5.7241</v>
      </c>
      <c r="T149">
        <v>6.2069</v>
      </c>
      <c r="U149">
        <v>5.7</v>
      </c>
      <c r="V149">
        <v>6</v>
      </c>
      <c r="W149">
        <v>6.3438</v>
      </c>
      <c r="X149">
        <v>5.7879</v>
      </c>
      <c r="Y149">
        <v>6.1471</v>
      </c>
      <c r="Z149">
        <v>5.5714</v>
      </c>
      <c r="AA149">
        <v>5.9444</v>
      </c>
      <c r="AB149">
        <v>6.3784</v>
      </c>
      <c r="AC149">
        <v>5.6154</v>
      </c>
      <c r="AD149">
        <v>4.878</v>
      </c>
      <c r="AE149">
        <v>4.1628</v>
      </c>
      <c r="AF149">
        <v>4.5778</v>
      </c>
      <c r="AG149">
        <v>3.7708</v>
      </c>
      <c r="AH149">
        <v>3</v>
      </c>
      <c r="AI149">
        <v>2.6296</v>
      </c>
      <c r="AJ149">
        <v>1.8621</v>
      </c>
      <c r="AK149">
        <v>1.6429</v>
      </c>
      <c r="AL149">
        <v>1.2778</v>
      </c>
      <c r="AM149">
        <v>1.2105</v>
      </c>
      <c r="AN149">
        <v>0.8519</v>
      </c>
      <c r="AO149" s="50"/>
    </row>
    <row r="150" spans="1:41" ht="12.75">
      <c r="A150" t="s">
        <v>188</v>
      </c>
      <c r="B150">
        <v>3.2</v>
      </c>
      <c r="C150">
        <v>4.2857</v>
      </c>
      <c r="D150">
        <v>4.7143</v>
      </c>
      <c r="E150">
        <v>4.4545</v>
      </c>
      <c r="F150">
        <v>4.8636</v>
      </c>
      <c r="G150">
        <v>4.5652</v>
      </c>
      <c r="H150">
        <v>4.9565</v>
      </c>
      <c r="I150">
        <v>4.625</v>
      </c>
      <c r="J150">
        <v>5</v>
      </c>
      <c r="K150">
        <v>4.64</v>
      </c>
      <c r="L150">
        <v>5</v>
      </c>
      <c r="M150">
        <v>4.6154</v>
      </c>
      <c r="N150">
        <v>4.9615</v>
      </c>
      <c r="O150">
        <v>4.5556</v>
      </c>
      <c r="P150">
        <v>4.8889</v>
      </c>
      <c r="Q150">
        <v>4.4643</v>
      </c>
      <c r="R150">
        <v>4.7857</v>
      </c>
      <c r="S150">
        <v>4.3448</v>
      </c>
      <c r="T150">
        <v>4.6897</v>
      </c>
      <c r="U150">
        <v>4.2333</v>
      </c>
      <c r="V150">
        <v>4.4516</v>
      </c>
      <c r="W150">
        <v>4.6875</v>
      </c>
      <c r="X150">
        <v>4.1818</v>
      </c>
      <c r="Y150">
        <v>4.4118</v>
      </c>
      <c r="Z150">
        <v>3.8857</v>
      </c>
      <c r="AA150">
        <v>4.1389</v>
      </c>
      <c r="AB150">
        <v>4.4324</v>
      </c>
      <c r="AC150">
        <v>3.7692</v>
      </c>
      <c r="AD150">
        <v>3.9512</v>
      </c>
      <c r="AE150">
        <v>3.2791</v>
      </c>
      <c r="AF150">
        <v>3.4667</v>
      </c>
      <c r="AG150">
        <v>2.7292</v>
      </c>
      <c r="AH150">
        <v>2.0196</v>
      </c>
      <c r="AI150">
        <v>2.2593</v>
      </c>
      <c r="AJ150">
        <v>1.5172</v>
      </c>
      <c r="AK150">
        <v>1.0714</v>
      </c>
      <c r="AL150">
        <v>0.8333</v>
      </c>
      <c r="AM150">
        <v>1.2105</v>
      </c>
      <c r="AN150">
        <v>0.8519</v>
      </c>
      <c r="AO150" s="50"/>
    </row>
    <row r="151" spans="1:41" ht="12.75">
      <c r="A151" t="s">
        <v>189</v>
      </c>
      <c r="B151">
        <v>3.2</v>
      </c>
      <c r="C151">
        <v>4.2857</v>
      </c>
      <c r="D151">
        <v>4.7143</v>
      </c>
      <c r="E151">
        <v>4.4545</v>
      </c>
      <c r="F151">
        <v>4.8636</v>
      </c>
      <c r="G151">
        <v>4.5652</v>
      </c>
      <c r="H151">
        <v>4.9565</v>
      </c>
      <c r="I151">
        <v>4.625</v>
      </c>
      <c r="J151">
        <v>5</v>
      </c>
      <c r="K151">
        <v>4.64</v>
      </c>
      <c r="L151">
        <v>5</v>
      </c>
      <c r="M151">
        <v>4.6154</v>
      </c>
      <c r="N151">
        <v>4.9615</v>
      </c>
      <c r="O151">
        <v>4.5556</v>
      </c>
      <c r="P151">
        <v>4.8889</v>
      </c>
      <c r="Q151">
        <v>4.4643</v>
      </c>
      <c r="R151">
        <v>4.7857</v>
      </c>
      <c r="S151">
        <v>4.3448</v>
      </c>
      <c r="T151">
        <v>4.6897</v>
      </c>
      <c r="U151">
        <v>4.2333</v>
      </c>
      <c r="V151">
        <v>4.4516</v>
      </c>
      <c r="W151">
        <v>4.6875</v>
      </c>
      <c r="X151">
        <v>4.1818</v>
      </c>
      <c r="Y151">
        <v>4.4118</v>
      </c>
      <c r="Z151">
        <v>3.8857</v>
      </c>
      <c r="AA151">
        <v>4.1389</v>
      </c>
      <c r="AB151">
        <v>4.4324</v>
      </c>
      <c r="AC151">
        <v>3.7692</v>
      </c>
      <c r="AD151">
        <v>3.9512</v>
      </c>
      <c r="AE151">
        <v>3.2791</v>
      </c>
      <c r="AF151">
        <v>3.4667</v>
      </c>
      <c r="AG151">
        <v>2.7292</v>
      </c>
      <c r="AH151">
        <v>2.0196</v>
      </c>
      <c r="AI151">
        <v>2.2593</v>
      </c>
      <c r="AJ151">
        <v>1.5172</v>
      </c>
      <c r="AK151">
        <v>1.0714</v>
      </c>
      <c r="AL151">
        <v>0.8333</v>
      </c>
      <c r="AM151">
        <v>1.2105</v>
      </c>
      <c r="AN151">
        <v>0.8519</v>
      </c>
      <c r="AO151" s="50"/>
    </row>
    <row r="152" spans="1:41" ht="12.75">
      <c r="A152" t="s">
        <v>100</v>
      </c>
      <c r="B152">
        <v>3.05</v>
      </c>
      <c r="C152">
        <v>3.9545</v>
      </c>
      <c r="D152">
        <v>4.3182</v>
      </c>
      <c r="E152">
        <v>4.2273</v>
      </c>
      <c r="F152">
        <v>4.6364</v>
      </c>
      <c r="G152">
        <v>4.3478</v>
      </c>
      <c r="H152">
        <v>4.7391</v>
      </c>
      <c r="I152">
        <v>4.6087</v>
      </c>
      <c r="J152">
        <v>4.8333</v>
      </c>
      <c r="K152">
        <v>4.6667</v>
      </c>
      <c r="L152">
        <v>4.88</v>
      </c>
      <c r="M152">
        <v>4.68</v>
      </c>
      <c r="N152">
        <v>4.8846</v>
      </c>
      <c r="O152">
        <v>4.6538</v>
      </c>
      <c r="P152">
        <v>4.8889</v>
      </c>
      <c r="Q152">
        <v>4.6296</v>
      </c>
      <c r="R152">
        <v>4.8571</v>
      </c>
      <c r="S152">
        <v>4.4138</v>
      </c>
      <c r="T152">
        <v>4.7931</v>
      </c>
      <c r="U152">
        <v>4.3333</v>
      </c>
      <c r="V152">
        <v>4.5806</v>
      </c>
      <c r="W152">
        <v>4.8438</v>
      </c>
      <c r="X152">
        <v>4.3333</v>
      </c>
      <c r="Y152">
        <v>4.5882</v>
      </c>
      <c r="Z152">
        <v>4.0571</v>
      </c>
      <c r="AA152">
        <v>4.2162</v>
      </c>
      <c r="AB152">
        <v>4.5</v>
      </c>
      <c r="AC152">
        <v>3.825</v>
      </c>
      <c r="AD152">
        <v>4.0952</v>
      </c>
      <c r="AE152">
        <v>3.4091</v>
      </c>
      <c r="AF152">
        <v>3.6957</v>
      </c>
      <c r="AG152">
        <v>2.9388</v>
      </c>
      <c r="AH152">
        <v>2.2115</v>
      </c>
      <c r="AI152">
        <v>2.4746</v>
      </c>
      <c r="AJ152">
        <v>1.6719</v>
      </c>
      <c r="AK152">
        <v>1.0241</v>
      </c>
      <c r="AL152">
        <v>0.9043</v>
      </c>
      <c r="AM152">
        <v>1.219</v>
      </c>
      <c r="AN152">
        <v>0.8649</v>
      </c>
      <c r="AO152" s="50"/>
    </row>
    <row r="153" spans="1:41" ht="12.75">
      <c r="A153" t="s">
        <v>101</v>
      </c>
      <c r="B153">
        <v>3.05</v>
      </c>
      <c r="C153">
        <v>3.9545</v>
      </c>
      <c r="D153">
        <v>4.3182</v>
      </c>
      <c r="E153">
        <v>4.2273</v>
      </c>
      <c r="F153">
        <v>4.6364</v>
      </c>
      <c r="G153">
        <v>4.3478</v>
      </c>
      <c r="H153">
        <v>4.7391</v>
      </c>
      <c r="I153">
        <v>4.6087</v>
      </c>
      <c r="J153">
        <v>4.8333</v>
      </c>
      <c r="K153">
        <v>4.6667</v>
      </c>
      <c r="L153">
        <v>4.88</v>
      </c>
      <c r="M153">
        <v>4.68</v>
      </c>
      <c r="N153">
        <v>4.8846</v>
      </c>
      <c r="O153">
        <v>4.6538</v>
      </c>
      <c r="P153">
        <v>4.8889</v>
      </c>
      <c r="Q153">
        <v>4.6296</v>
      </c>
      <c r="R153">
        <v>4.8571</v>
      </c>
      <c r="S153">
        <v>4.4138</v>
      </c>
      <c r="T153">
        <v>4.7931</v>
      </c>
      <c r="U153">
        <v>4.3333</v>
      </c>
      <c r="V153">
        <v>4.5806</v>
      </c>
      <c r="W153">
        <v>4.8438</v>
      </c>
      <c r="X153">
        <v>4.3333</v>
      </c>
      <c r="Y153">
        <v>4.5882</v>
      </c>
      <c r="Z153">
        <v>4.0571</v>
      </c>
      <c r="AA153">
        <v>4.2162</v>
      </c>
      <c r="AB153">
        <v>4.5</v>
      </c>
      <c r="AC153">
        <v>3.825</v>
      </c>
      <c r="AD153">
        <v>4.0952</v>
      </c>
      <c r="AE153">
        <v>3.4091</v>
      </c>
      <c r="AF153">
        <v>3.6957</v>
      </c>
      <c r="AG153">
        <v>2.9388</v>
      </c>
      <c r="AH153">
        <v>2.2115</v>
      </c>
      <c r="AI153">
        <v>2.4746</v>
      </c>
      <c r="AJ153">
        <v>1.6719</v>
      </c>
      <c r="AK153">
        <v>1.0241</v>
      </c>
      <c r="AL153">
        <v>0.9043</v>
      </c>
      <c r="AM153">
        <v>1.219</v>
      </c>
      <c r="AN153">
        <v>0.8649</v>
      </c>
      <c r="AO153" s="50"/>
    </row>
    <row r="154" spans="1:41" ht="12.75">
      <c r="A154" t="s">
        <v>155</v>
      </c>
      <c r="B154">
        <v>2.7</v>
      </c>
      <c r="C154">
        <v>3.7143</v>
      </c>
      <c r="D154">
        <v>4.1429</v>
      </c>
      <c r="E154">
        <v>3.9091</v>
      </c>
      <c r="F154">
        <v>4.2727</v>
      </c>
      <c r="G154">
        <v>4.1818</v>
      </c>
      <c r="H154">
        <v>4.3913</v>
      </c>
      <c r="I154">
        <v>4.2609</v>
      </c>
      <c r="J154">
        <v>4.6522</v>
      </c>
      <c r="K154">
        <v>4.3333</v>
      </c>
      <c r="L154">
        <v>4.7083</v>
      </c>
      <c r="M154">
        <v>4.36</v>
      </c>
      <c r="N154">
        <v>4.76</v>
      </c>
      <c r="O154">
        <v>4.3846</v>
      </c>
      <c r="P154">
        <v>4.7692</v>
      </c>
      <c r="Q154">
        <v>4.3704</v>
      </c>
      <c r="R154">
        <v>4.7407</v>
      </c>
      <c r="S154">
        <v>4.3214</v>
      </c>
      <c r="T154">
        <v>4.5517</v>
      </c>
      <c r="U154">
        <v>4.1</v>
      </c>
      <c r="V154">
        <v>4.4667</v>
      </c>
      <c r="W154">
        <v>4.7419</v>
      </c>
      <c r="X154">
        <v>4.25</v>
      </c>
      <c r="Y154">
        <v>4.5152</v>
      </c>
      <c r="Z154">
        <v>3.8857</v>
      </c>
      <c r="AA154">
        <v>4.1389</v>
      </c>
      <c r="AB154">
        <v>4.4595</v>
      </c>
      <c r="AC154">
        <v>3.7949</v>
      </c>
      <c r="AD154">
        <v>4</v>
      </c>
      <c r="AE154">
        <v>3.3256</v>
      </c>
      <c r="AF154">
        <v>3.5556</v>
      </c>
      <c r="AG154">
        <v>2.8125</v>
      </c>
      <c r="AH154">
        <v>2.0577</v>
      </c>
      <c r="AI154">
        <v>2.3636</v>
      </c>
      <c r="AJ154">
        <v>1.5833</v>
      </c>
      <c r="AK154">
        <v>1</v>
      </c>
      <c r="AL154">
        <v>0.8824</v>
      </c>
      <c r="AM154">
        <v>1.2105</v>
      </c>
      <c r="AN154">
        <v>0.8519</v>
      </c>
      <c r="AO154" s="50"/>
    </row>
    <row r="155" spans="1:41" ht="12.75">
      <c r="A155" t="s">
        <v>156</v>
      </c>
      <c r="B155">
        <v>2.7</v>
      </c>
      <c r="C155">
        <v>3.7143</v>
      </c>
      <c r="D155">
        <v>4.1429</v>
      </c>
      <c r="E155">
        <v>3.9091</v>
      </c>
      <c r="F155">
        <v>4.2727</v>
      </c>
      <c r="G155">
        <v>4.1818</v>
      </c>
      <c r="H155">
        <v>4.3913</v>
      </c>
      <c r="I155">
        <v>4.2609</v>
      </c>
      <c r="J155">
        <v>4.6522</v>
      </c>
      <c r="K155">
        <v>4.3333</v>
      </c>
      <c r="L155">
        <v>4.7083</v>
      </c>
      <c r="M155">
        <v>4.36</v>
      </c>
      <c r="N155">
        <v>4.76</v>
      </c>
      <c r="O155">
        <v>4.3846</v>
      </c>
      <c r="P155">
        <v>4.7692</v>
      </c>
      <c r="Q155">
        <v>4.3704</v>
      </c>
      <c r="R155">
        <v>4.7407</v>
      </c>
      <c r="S155">
        <v>4.3214</v>
      </c>
      <c r="T155">
        <v>4.5517</v>
      </c>
      <c r="U155">
        <v>4.1</v>
      </c>
      <c r="V155">
        <v>4.4667</v>
      </c>
      <c r="W155">
        <v>4.7419</v>
      </c>
      <c r="X155">
        <v>4.25</v>
      </c>
      <c r="Y155">
        <v>4.5152</v>
      </c>
      <c r="Z155">
        <v>3.8857</v>
      </c>
      <c r="AA155">
        <v>4.1389</v>
      </c>
      <c r="AB155">
        <v>4.4595</v>
      </c>
      <c r="AC155">
        <v>3.7949</v>
      </c>
      <c r="AD155">
        <v>4</v>
      </c>
      <c r="AE155">
        <v>3.3256</v>
      </c>
      <c r="AF155">
        <v>3.5556</v>
      </c>
      <c r="AG155">
        <v>2.8125</v>
      </c>
      <c r="AH155">
        <v>2.0577</v>
      </c>
      <c r="AI155">
        <v>2.3636</v>
      </c>
      <c r="AJ155">
        <v>1.5833</v>
      </c>
      <c r="AK155">
        <v>1</v>
      </c>
      <c r="AL155">
        <v>0.8824</v>
      </c>
      <c r="AM155">
        <v>1.2105</v>
      </c>
      <c r="AN155">
        <v>0.8519</v>
      </c>
      <c r="AO155" s="50"/>
    </row>
    <row r="156" spans="1:41" ht="12.75">
      <c r="A156" t="s">
        <v>102</v>
      </c>
      <c r="B156">
        <v>2.85</v>
      </c>
      <c r="C156">
        <v>3.9048</v>
      </c>
      <c r="D156">
        <v>4.3333</v>
      </c>
      <c r="E156">
        <v>4.2857</v>
      </c>
      <c r="F156">
        <v>4.5</v>
      </c>
      <c r="G156">
        <v>4.4091</v>
      </c>
      <c r="H156">
        <v>4.6087</v>
      </c>
      <c r="I156">
        <v>4.4783</v>
      </c>
      <c r="J156">
        <v>4.6667</v>
      </c>
      <c r="K156">
        <v>4.5</v>
      </c>
      <c r="L156">
        <v>4.68</v>
      </c>
      <c r="M156">
        <v>4.48</v>
      </c>
      <c r="N156">
        <v>4.6923</v>
      </c>
      <c r="O156">
        <v>4.4615</v>
      </c>
      <c r="P156">
        <v>4.6667</v>
      </c>
      <c r="Q156">
        <v>4.4074</v>
      </c>
      <c r="R156">
        <v>4.6071</v>
      </c>
      <c r="S156">
        <v>4.3214</v>
      </c>
      <c r="T156">
        <v>4.5517</v>
      </c>
      <c r="U156">
        <v>4.1</v>
      </c>
      <c r="V156">
        <v>4.4667</v>
      </c>
      <c r="W156">
        <v>4.7419</v>
      </c>
      <c r="X156">
        <v>4.25</v>
      </c>
      <c r="Y156">
        <v>4.5152</v>
      </c>
      <c r="Z156">
        <v>3.8857</v>
      </c>
      <c r="AA156">
        <v>4.1111</v>
      </c>
      <c r="AB156">
        <v>4.4054</v>
      </c>
      <c r="AC156">
        <v>3.7436</v>
      </c>
      <c r="AD156">
        <v>3.9512</v>
      </c>
      <c r="AE156">
        <v>3.2791</v>
      </c>
      <c r="AF156">
        <v>3.6</v>
      </c>
      <c r="AG156">
        <v>2.9149</v>
      </c>
      <c r="AH156">
        <v>2.1569</v>
      </c>
      <c r="AI156">
        <v>2.5091</v>
      </c>
      <c r="AJ156">
        <v>1.6094</v>
      </c>
      <c r="AK156">
        <v>1.0127</v>
      </c>
      <c r="AL156">
        <v>0.8421</v>
      </c>
      <c r="AM156">
        <v>1.3</v>
      </c>
      <c r="AN156">
        <v>0.8667</v>
      </c>
      <c r="AO156" s="50"/>
    </row>
    <row r="157" spans="1:41" ht="12.75">
      <c r="A157" t="s">
        <v>103</v>
      </c>
      <c r="B157">
        <v>2.85</v>
      </c>
      <c r="C157">
        <v>3.9048</v>
      </c>
      <c r="D157">
        <v>4.3333</v>
      </c>
      <c r="E157">
        <v>4.2857</v>
      </c>
      <c r="F157">
        <v>4.5</v>
      </c>
      <c r="G157">
        <v>4.4091</v>
      </c>
      <c r="H157">
        <v>4.6087</v>
      </c>
      <c r="I157">
        <v>4.4783</v>
      </c>
      <c r="J157">
        <v>4.6667</v>
      </c>
      <c r="K157">
        <v>4.5</v>
      </c>
      <c r="L157">
        <v>4.68</v>
      </c>
      <c r="M157">
        <v>4.48</v>
      </c>
      <c r="N157">
        <v>4.6923</v>
      </c>
      <c r="O157">
        <v>4.4615</v>
      </c>
      <c r="P157">
        <v>4.6667</v>
      </c>
      <c r="Q157">
        <v>4.4074</v>
      </c>
      <c r="R157">
        <v>4.6071</v>
      </c>
      <c r="S157">
        <v>4.3214</v>
      </c>
      <c r="T157">
        <v>4.5517</v>
      </c>
      <c r="U157">
        <v>4.1</v>
      </c>
      <c r="V157">
        <v>4.4667</v>
      </c>
      <c r="W157">
        <v>4.7419</v>
      </c>
      <c r="X157">
        <v>4.25</v>
      </c>
      <c r="Y157">
        <v>4.5152</v>
      </c>
      <c r="Z157">
        <v>3.8857</v>
      </c>
      <c r="AA157">
        <v>4.1111</v>
      </c>
      <c r="AB157">
        <v>4.4054</v>
      </c>
      <c r="AC157">
        <v>3.7436</v>
      </c>
      <c r="AD157">
        <v>3.9512</v>
      </c>
      <c r="AE157">
        <v>3.2791</v>
      </c>
      <c r="AF157">
        <v>3.6</v>
      </c>
      <c r="AG157">
        <v>2.9149</v>
      </c>
      <c r="AH157">
        <v>2.1569</v>
      </c>
      <c r="AI157">
        <v>2.5091</v>
      </c>
      <c r="AJ157">
        <v>1.6094</v>
      </c>
      <c r="AK157">
        <v>1.0127</v>
      </c>
      <c r="AL157">
        <v>0.8421</v>
      </c>
      <c r="AM157">
        <v>1.3</v>
      </c>
      <c r="AN157">
        <v>0.8667</v>
      </c>
      <c r="AO157" s="50"/>
    </row>
    <row r="158" spans="1:41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38" width="7.57421875" style="0" customWidth="1"/>
    <col min="39" max="39" width="3.421875" style="0" customWidth="1"/>
  </cols>
  <sheetData>
    <row r="1" spans="1:39" ht="19.5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2.75">
      <c r="A2" s="48" t="s">
        <v>18</v>
      </c>
      <c r="B2" s="49">
        <v>35</v>
      </c>
      <c r="C2" s="49">
        <v>34</v>
      </c>
      <c r="D2" s="49">
        <v>33</v>
      </c>
      <c r="E2" s="49">
        <v>32</v>
      </c>
      <c r="F2" s="49">
        <v>31</v>
      </c>
      <c r="G2" s="49">
        <v>30</v>
      </c>
      <c r="H2" s="49">
        <v>29</v>
      </c>
      <c r="I2" s="49">
        <v>28</v>
      </c>
      <c r="J2" s="49">
        <v>27</v>
      </c>
      <c r="K2" s="49">
        <v>26</v>
      </c>
      <c r="L2" s="49">
        <v>25</v>
      </c>
      <c r="M2" s="49">
        <v>24</v>
      </c>
      <c r="N2" s="49">
        <v>23</v>
      </c>
      <c r="O2" s="49">
        <v>22</v>
      </c>
      <c r="P2" s="49">
        <v>21</v>
      </c>
      <c r="Q2" s="49">
        <v>20</v>
      </c>
      <c r="R2" s="49">
        <v>19</v>
      </c>
      <c r="S2" s="49">
        <v>18</v>
      </c>
      <c r="T2" s="49">
        <v>17</v>
      </c>
      <c r="U2" s="49">
        <v>16</v>
      </c>
      <c r="V2" s="49">
        <v>15</v>
      </c>
      <c r="W2" s="49">
        <v>14</v>
      </c>
      <c r="X2" s="49">
        <v>13</v>
      </c>
      <c r="Y2" s="49">
        <v>12</v>
      </c>
      <c r="Z2" s="49">
        <v>11</v>
      </c>
      <c r="AA2" s="49">
        <v>10</v>
      </c>
      <c r="AB2" s="49">
        <v>9</v>
      </c>
      <c r="AC2" s="49">
        <v>8</v>
      </c>
      <c r="AD2" s="49">
        <v>7</v>
      </c>
      <c r="AE2" s="49">
        <v>6</v>
      </c>
      <c r="AF2" s="49">
        <v>5</v>
      </c>
      <c r="AG2" s="49">
        <v>4</v>
      </c>
      <c r="AH2" s="49">
        <v>3</v>
      </c>
      <c r="AI2" s="49">
        <v>2</v>
      </c>
      <c r="AJ2" s="49">
        <v>1</v>
      </c>
      <c r="AK2" s="49" t="s">
        <v>19</v>
      </c>
      <c r="AL2" s="49" t="s">
        <v>21</v>
      </c>
      <c r="AM2" s="47"/>
    </row>
    <row r="3" spans="1:39" ht="12.75">
      <c r="A3" t="s">
        <v>65</v>
      </c>
      <c r="B3">
        <v>0.8</v>
      </c>
      <c r="C3">
        <v>1.7</v>
      </c>
      <c r="D3">
        <v>2</v>
      </c>
      <c r="E3">
        <v>2.3</v>
      </c>
      <c r="F3">
        <v>2.0909</v>
      </c>
      <c r="G3">
        <v>2.3182</v>
      </c>
      <c r="H3">
        <v>2.5909</v>
      </c>
      <c r="I3">
        <v>2.3913</v>
      </c>
      <c r="J3">
        <v>2.6087</v>
      </c>
      <c r="K3">
        <v>2.75</v>
      </c>
      <c r="L3">
        <v>2.5833</v>
      </c>
      <c r="M3">
        <v>2.8333</v>
      </c>
      <c r="N3">
        <v>3</v>
      </c>
      <c r="O3">
        <v>2.8</v>
      </c>
      <c r="P3">
        <v>2.9231</v>
      </c>
      <c r="Q3">
        <v>3.1538</v>
      </c>
      <c r="R3">
        <v>2.8148</v>
      </c>
      <c r="S3">
        <v>2.9286</v>
      </c>
      <c r="T3">
        <v>3.1429</v>
      </c>
      <c r="U3">
        <v>2.7586</v>
      </c>
      <c r="V3">
        <v>2.9</v>
      </c>
      <c r="W3">
        <v>3.0323</v>
      </c>
      <c r="X3">
        <v>3.2581</v>
      </c>
      <c r="Y3">
        <v>2.8125</v>
      </c>
      <c r="Z3">
        <v>2.9697</v>
      </c>
      <c r="AA3">
        <v>3.1471</v>
      </c>
      <c r="AB3">
        <v>2.5833</v>
      </c>
      <c r="AC3">
        <v>2.7297</v>
      </c>
      <c r="AD3">
        <v>2.8947</v>
      </c>
      <c r="AE3">
        <v>3.025</v>
      </c>
      <c r="AF3">
        <v>2.4048</v>
      </c>
      <c r="AG3">
        <v>2.5</v>
      </c>
      <c r="AH3">
        <v>2.6304</v>
      </c>
      <c r="AI3">
        <v>1.9796</v>
      </c>
      <c r="AJ3">
        <v>1.3333</v>
      </c>
      <c r="AK3">
        <v>0.6727</v>
      </c>
      <c r="AL3">
        <v>0</v>
      </c>
      <c r="AM3" s="47"/>
    </row>
    <row r="4" spans="1:39" ht="12.75">
      <c r="A4" t="s">
        <v>110</v>
      </c>
      <c r="B4">
        <v>0</v>
      </c>
      <c r="C4">
        <v>1.7</v>
      </c>
      <c r="D4">
        <v>2</v>
      </c>
      <c r="E4">
        <v>2.3</v>
      </c>
      <c r="F4">
        <v>2.0909</v>
      </c>
      <c r="G4">
        <v>2.3182</v>
      </c>
      <c r="H4">
        <v>2.5909</v>
      </c>
      <c r="I4">
        <v>2.3913</v>
      </c>
      <c r="J4">
        <v>2.6087</v>
      </c>
      <c r="K4">
        <v>2.75</v>
      </c>
      <c r="L4">
        <v>2.5833</v>
      </c>
      <c r="M4">
        <v>2.8333</v>
      </c>
      <c r="N4">
        <v>3</v>
      </c>
      <c r="O4">
        <v>2.8</v>
      </c>
      <c r="P4">
        <v>2.9231</v>
      </c>
      <c r="Q4">
        <v>3.1538</v>
      </c>
      <c r="R4">
        <v>2.8148</v>
      </c>
      <c r="S4">
        <v>2.9286</v>
      </c>
      <c r="T4">
        <v>3.1429</v>
      </c>
      <c r="U4">
        <v>2.7586</v>
      </c>
      <c r="V4">
        <v>2.9</v>
      </c>
      <c r="W4">
        <v>3.0323</v>
      </c>
      <c r="X4">
        <v>3.2581</v>
      </c>
      <c r="Y4">
        <v>2.8125</v>
      </c>
      <c r="Z4">
        <v>2.9697</v>
      </c>
      <c r="AA4">
        <v>3.1471</v>
      </c>
      <c r="AB4">
        <v>2.5833</v>
      </c>
      <c r="AC4">
        <v>2.7297</v>
      </c>
      <c r="AD4">
        <v>2.8947</v>
      </c>
      <c r="AE4">
        <v>3.025</v>
      </c>
      <c r="AF4">
        <v>2.4048</v>
      </c>
      <c r="AG4">
        <v>2.5</v>
      </c>
      <c r="AH4">
        <v>2.6304</v>
      </c>
      <c r="AI4">
        <v>1.9796</v>
      </c>
      <c r="AJ4">
        <v>1.3333</v>
      </c>
      <c r="AK4">
        <v>0.6727</v>
      </c>
      <c r="AL4">
        <v>0</v>
      </c>
      <c r="AM4" s="47"/>
    </row>
    <row r="5" spans="1:39" ht="12.75">
      <c r="A5" t="s">
        <v>76</v>
      </c>
      <c r="B5">
        <v>2.8</v>
      </c>
      <c r="C5">
        <v>3</v>
      </c>
      <c r="D5">
        <v>3.1818</v>
      </c>
      <c r="E5">
        <v>3.4545</v>
      </c>
      <c r="F5">
        <v>3.2174</v>
      </c>
      <c r="G5">
        <v>3.4783</v>
      </c>
      <c r="H5">
        <v>3.7391</v>
      </c>
      <c r="I5">
        <v>3.4583</v>
      </c>
      <c r="J5">
        <v>3.7083</v>
      </c>
      <c r="K5">
        <v>3.84</v>
      </c>
      <c r="L5">
        <v>3.64</v>
      </c>
      <c r="M5">
        <v>3.88</v>
      </c>
      <c r="N5">
        <v>4</v>
      </c>
      <c r="O5">
        <v>3.7692</v>
      </c>
      <c r="P5">
        <v>3.8889</v>
      </c>
      <c r="Q5">
        <v>4.1481</v>
      </c>
      <c r="R5">
        <v>3.75</v>
      </c>
      <c r="S5">
        <v>4.0357</v>
      </c>
      <c r="T5">
        <v>4.2069</v>
      </c>
      <c r="U5">
        <v>3.8966</v>
      </c>
      <c r="V5">
        <v>4.0667</v>
      </c>
      <c r="W5">
        <v>4.2581</v>
      </c>
      <c r="X5">
        <v>4.6129</v>
      </c>
      <c r="Y5">
        <v>4.125</v>
      </c>
      <c r="Z5">
        <v>4.3333</v>
      </c>
      <c r="AA5">
        <v>4.5588</v>
      </c>
      <c r="AB5">
        <v>3.9167</v>
      </c>
      <c r="AC5">
        <v>4.1622</v>
      </c>
      <c r="AD5">
        <v>4.5263</v>
      </c>
      <c r="AE5">
        <v>4.85</v>
      </c>
      <c r="AF5">
        <v>4.1429</v>
      </c>
      <c r="AG5">
        <v>3.7674</v>
      </c>
      <c r="AH5">
        <v>3.0889</v>
      </c>
      <c r="AI5">
        <v>2.9388</v>
      </c>
      <c r="AJ5">
        <v>2.0909</v>
      </c>
      <c r="AK5">
        <v>1.3333</v>
      </c>
      <c r="AL5">
        <v>0</v>
      </c>
      <c r="AM5" s="47"/>
    </row>
    <row r="6" spans="1:39" ht="12.75">
      <c r="A6" t="s">
        <v>77</v>
      </c>
      <c r="B6">
        <v>1.35</v>
      </c>
      <c r="C6">
        <v>2.3333</v>
      </c>
      <c r="D6">
        <v>2.5</v>
      </c>
      <c r="E6">
        <v>2.7273</v>
      </c>
      <c r="F6">
        <v>2.5217</v>
      </c>
      <c r="G6">
        <v>2.7391</v>
      </c>
      <c r="H6">
        <v>2.9565</v>
      </c>
      <c r="I6">
        <v>2.7083</v>
      </c>
      <c r="J6">
        <v>2.9167</v>
      </c>
      <c r="K6">
        <v>3</v>
      </c>
      <c r="L6">
        <v>2.8</v>
      </c>
      <c r="M6">
        <v>3</v>
      </c>
      <c r="N6">
        <v>3.1154</v>
      </c>
      <c r="O6">
        <v>2.8846</v>
      </c>
      <c r="P6">
        <v>2.963</v>
      </c>
      <c r="Q6">
        <v>3.1481</v>
      </c>
      <c r="R6">
        <v>2.7857</v>
      </c>
      <c r="S6">
        <v>2.9643</v>
      </c>
      <c r="T6">
        <v>3.069</v>
      </c>
      <c r="U6">
        <v>2.7586</v>
      </c>
      <c r="V6">
        <v>2.9</v>
      </c>
      <c r="W6">
        <v>3.0323</v>
      </c>
      <c r="X6">
        <v>3.2581</v>
      </c>
      <c r="Y6">
        <v>2.8125</v>
      </c>
      <c r="Z6">
        <v>2.9697</v>
      </c>
      <c r="AA6">
        <v>3.1471</v>
      </c>
      <c r="AB6">
        <v>2.5833</v>
      </c>
      <c r="AC6">
        <v>2.7027</v>
      </c>
      <c r="AD6">
        <v>2.8421</v>
      </c>
      <c r="AE6">
        <v>2.975</v>
      </c>
      <c r="AF6">
        <v>2.3571</v>
      </c>
      <c r="AG6">
        <v>2.6047</v>
      </c>
      <c r="AH6">
        <v>2.8667</v>
      </c>
      <c r="AI6">
        <v>2.3265</v>
      </c>
      <c r="AJ6">
        <v>1.5455</v>
      </c>
      <c r="AK6">
        <v>0.8333</v>
      </c>
      <c r="AL6">
        <v>0</v>
      </c>
      <c r="AM6" s="47"/>
    </row>
    <row r="7" spans="1:39" ht="12.75">
      <c r="A7" t="s">
        <v>78</v>
      </c>
      <c r="B7">
        <v>1.35</v>
      </c>
      <c r="C7">
        <v>2.3333</v>
      </c>
      <c r="D7">
        <v>2.5</v>
      </c>
      <c r="E7">
        <v>2.7273</v>
      </c>
      <c r="F7">
        <v>2.5217</v>
      </c>
      <c r="G7">
        <v>2.7391</v>
      </c>
      <c r="H7">
        <v>2.9565</v>
      </c>
      <c r="I7">
        <v>2.7083</v>
      </c>
      <c r="J7">
        <v>2.9167</v>
      </c>
      <c r="K7">
        <v>3</v>
      </c>
      <c r="L7">
        <v>2.8</v>
      </c>
      <c r="M7">
        <v>3</v>
      </c>
      <c r="N7">
        <v>3.1154</v>
      </c>
      <c r="O7">
        <v>2.8846</v>
      </c>
      <c r="P7">
        <v>2.963</v>
      </c>
      <c r="Q7">
        <v>3.1481</v>
      </c>
      <c r="R7">
        <v>2.7857</v>
      </c>
      <c r="S7">
        <v>2.9643</v>
      </c>
      <c r="T7">
        <v>3.069</v>
      </c>
      <c r="U7">
        <v>2.7586</v>
      </c>
      <c r="V7">
        <v>2.9</v>
      </c>
      <c r="W7">
        <v>3.0323</v>
      </c>
      <c r="X7">
        <v>3.2581</v>
      </c>
      <c r="Y7">
        <v>2.8125</v>
      </c>
      <c r="Z7">
        <v>2.9697</v>
      </c>
      <c r="AA7">
        <v>3.1471</v>
      </c>
      <c r="AB7">
        <v>2.5833</v>
      </c>
      <c r="AC7">
        <v>2.7027</v>
      </c>
      <c r="AD7">
        <v>2.8421</v>
      </c>
      <c r="AE7">
        <v>2.975</v>
      </c>
      <c r="AF7">
        <v>2.3571</v>
      </c>
      <c r="AG7">
        <v>2.6047</v>
      </c>
      <c r="AH7">
        <v>2.8667</v>
      </c>
      <c r="AI7">
        <v>2.3265</v>
      </c>
      <c r="AJ7">
        <v>1.5455</v>
      </c>
      <c r="AK7">
        <v>0.8333</v>
      </c>
      <c r="AL7">
        <v>0</v>
      </c>
      <c r="AM7" s="47"/>
    </row>
    <row r="8" spans="1:39" ht="12.75">
      <c r="A8" t="s">
        <v>79</v>
      </c>
      <c r="B8">
        <v>2.2414</v>
      </c>
      <c r="C8">
        <v>2.2414</v>
      </c>
      <c r="D8">
        <v>2.2414</v>
      </c>
      <c r="E8">
        <v>2.2414</v>
      </c>
      <c r="F8">
        <v>2.2414</v>
      </c>
      <c r="G8">
        <v>2.2414</v>
      </c>
      <c r="H8">
        <v>2.2414</v>
      </c>
      <c r="I8">
        <v>2.2414</v>
      </c>
      <c r="J8">
        <v>2.2414</v>
      </c>
      <c r="K8">
        <v>2.2414</v>
      </c>
      <c r="L8">
        <v>2.2414</v>
      </c>
      <c r="M8">
        <v>2.2414</v>
      </c>
      <c r="N8">
        <v>2.2414</v>
      </c>
      <c r="O8">
        <v>1.9697</v>
      </c>
      <c r="P8">
        <v>1.7941</v>
      </c>
      <c r="Q8">
        <v>1.5556</v>
      </c>
      <c r="R8">
        <v>2.0811</v>
      </c>
      <c r="S8">
        <v>1.8158</v>
      </c>
      <c r="T8">
        <v>3.5385</v>
      </c>
      <c r="U8">
        <v>3.2821</v>
      </c>
      <c r="V8">
        <v>3.5122</v>
      </c>
      <c r="W8">
        <v>3.1429</v>
      </c>
      <c r="X8">
        <v>2.7045</v>
      </c>
      <c r="Y8">
        <v>2.8913</v>
      </c>
      <c r="Z8">
        <v>3.1489</v>
      </c>
      <c r="AA8">
        <v>3.3878</v>
      </c>
      <c r="AB8">
        <v>2.8077</v>
      </c>
      <c r="AC8">
        <v>3.0182</v>
      </c>
      <c r="AD8">
        <v>3.2586</v>
      </c>
      <c r="AE8">
        <v>2.623</v>
      </c>
      <c r="AF8">
        <v>2.8308</v>
      </c>
      <c r="AG8">
        <v>3.0417</v>
      </c>
      <c r="AH8">
        <v>2.2564</v>
      </c>
      <c r="AI8">
        <v>2.5059</v>
      </c>
      <c r="AJ8">
        <v>1.57</v>
      </c>
      <c r="AK8">
        <v>0.8261</v>
      </c>
      <c r="AL8">
        <v>0</v>
      </c>
      <c r="AM8" s="47"/>
    </row>
    <row r="9" spans="1:39" ht="12.75">
      <c r="A9" t="s">
        <v>80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2.2414</v>
      </c>
      <c r="N9">
        <v>2.2414</v>
      </c>
      <c r="O9">
        <v>1.9697</v>
      </c>
      <c r="P9">
        <v>1.7941</v>
      </c>
      <c r="Q9">
        <v>1.5556</v>
      </c>
      <c r="R9">
        <v>2.0811</v>
      </c>
      <c r="S9">
        <v>1.8158</v>
      </c>
      <c r="T9">
        <v>3.5385</v>
      </c>
      <c r="U9">
        <v>3.2821</v>
      </c>
      <c r="V9">
        <v>3.5122</v>
      </c>
      <c r="W9">
        <v>3.1429</v>
      </c>
      <c r="X9">
        <v>2.7045</v>
      </c>
      <c r="Y9">
        <v>2.8913</v>
      </c>
      <c r="Z9">
        <v>3.1489</v>
      </c>
      <c r="AA9">
        <v>3.3878</v>
      </c>
      <c r="AB9">
        <v>2.8077</v>
      </c>
      <c r="AC9">
        <v>3.0182</v>
      </c>
      <c r="AD9">
        <v>3.2586</v>
      </c>
      <c r="AE9">
        <v>2.623</v>
      </c>
      <c r="AF9">
        <v>2.8308</v>
      </c>
      <c r="AG9">
        <v>3.0417</v>
      </c>
      <c r="AH9">
        <v>2.2564</v>
      </c>
      <c r="AI9">
        <v>2.5059</v>
      </c>
      <c r="AJ9">
        <v>1.57</v>
      </c>
      <c r="AK9">
        <v>0.8261</v>
      </c>
      <c r="AL9">
        <v>0</v>
      </c>
      <c r="AM9" s="47"/>
    </row>
    <row r="10" spans="1:39" ht="12.75">
      <c r="A10" t="s">
        <v>81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2.2414</v>
      </c>
      <c r="N10">
        <v>2.2414</v>
      </c>
      <c r="O10">
        <v>1.9697</v>
      </c>
      <c r="P10">
        <v>1.7941</v>
      </c>
      <c r="Q10">
        <v>1.5556</v>
      </c>
      <c r="R10">
        <v>2.0811</v>
      </c>
      <c r="S10">
        <v>1.8158</v>
      </c>
      <c r="T10">
        <v>3.5385</v>
      </c>
      <c r="U10">
        <v>3.2821</v>
      </c>
      <c r="V10">
        <v>3.5122</v>
      </c>
      <c r="W10">
        <v>3.1429</v>
      </c>
      <c r="X10">
        <v>2.7045</v>
      </c>
      <c r="Y10">
        <v>2.8913</v>
      </c>
      <c r="Z10">
        <v>3.1489</v>
      </c>
      <c r="AA10">
        <v>3.3878</v>
      </c>
      <c r="AB10">
        <v>2.8077</v>
      </c>
      <c r="AC10">
        <v>3.0182</v>
      </c>
      <c r="AD10">
        <v>3.2586</v>
      </c>
      <c r="AE10">
        <v>2.623</v>
      </c>
      <c r="AF10">
        <v>2.8308</v>
      </c>
      <c r="AG10">
        <v>3.0417</v>
      </c>
      <c r="AH10">
        <v>2.2564</v>
      </c>
      <c r="AI10">
        <v>2.5059</v>
      </c>
      <c r="AJ10">
        <v>1.57</v>
      </c>
      <c r="AK10">
        <v>0.8261</v>
      </c>
      <c r="AL10">
        <v>0</v>
      </c>
      <c r="AM10" s="47"/>
    </row>
    <row r="11" spans="1:39" ht="12.75">
      <c r="A11" t="s">
        <v>111</v>
      </c>
      <c r="B11">
        <v>1.68</v>
      </c>
      <c r="C11">
        <v>2.1538</v>
      </c>
      <c r="D11">
        <v>2.4231</v>
      </c>
      <c r="E11">
        <v>2.5926</v>
      </c>
      <c r="F11">
        <v>3.1852</v>
      </c>
      <c r="G11">
        <v>3.7143</v>
      </c>
      <c r="H11">
        <v>4</v>
      </c>
      <c r="I11">
        <v>4.1724</v>
      </c>
      <c r="J11">
        <v>4.4828</v>
      </c>
      <c r="K11">
        <v>4.6667</v>
      </c>
      <c r="L11">
        <v>4.5</v>
      </c>
      <c r="M11">
        <v>4.6774</v>
      </c>
      <c r="N11">
        <v>4.4839</v>
      </c>
      <c r="O11">
        <v>4.1563</v>
      </c>
      <c r="P11">
        <v>3.9375</v>
      </c>
      <c r="Q11">
        <v>3.6061</v>
      </c>
      <c r="R11">
        <v>3.8485</v>
      </c>
      <c r="S11">
        <v>3.5</v>
      </c>
      <c r="T11">
        <v>3.7353</v>
      </c>
      <c r="U11">
        <v>3.3714</v>
      </c>
      <c r="V11">
        <v>3.6</v>
      </c>
      <c r="W11">
        <v>3.2222</v>
      </c>
      <c r="X11">
        <v>3.3514</v>
      </c>
      <c r="Y11">
        <v>2.9474</v>
      </c>
      <c r="Z11">
        <v>3.0769</v>
      </c>
      <c r="AA11">
        <v>2.65</v>
      </c>
      <c r="AB11">
        <v>2.7805</v>
      </c>
      <c r="AC11">
        <v>2.9286</v>
      </c>
      <c r="AD11">
        <v>3.1628</v>
      </c>
      <c r="AE11">
        <v>2.6818</v>
      </c>
      <c r="AF11">
        <v>2.913</v>
      </c>
      <c r="AG11">
        <v>2.3542</v>
      </c>
      <c r="AH11">
        <v>2.7</v>
      </c>
      <c r="AI11">
        <v>2.5455</v>
      </c>
      <c r="AJ11">
        <v>1.8333</v>
      </c>
      <c r="AK11">
        <v>1.3571</v>
      </c>
      <c r="AL11">
        <v>1.1875</v>
      </c>
      <c r="AM11" s="47"/>
    </row>
    <row r="12" spans="1:39" ht="12.75">
      <c r="A12" t="s">
        <v>112</v>
      </c>
      <c r="B12">
        <v>1.68</v>
      </c>
      <c r="C12">
        <v>2.1538</v>
      </c>
      <c r="D12">
        <v>2.4231</v>
      </c>
      <c r="E12">
        <v>2.5926</v>
      </c>
      <c r="F12">
        <v>3.1852</v>
      </c>
      <c r="G12">
        <v>3.7143</v>
      </c>
      <c r="H12">
        <v>4</v>
      </c>
      <c r="I12">
        <v>4.1724</v>
      </c>
      <c r="J12">
        <v>4.4828</v>
      </c>
      <c r="K12">
        <v>4.6667</v>
      </c>
      <c r="L12">
        <v>4.5</v>
      </c>
      <c r="M12">
        <v>4.6774</v>
      </c>
      <c r="N12">
        <v>4.4839</v>
      </c>
      <c r="O12">
        <v>4.1563</v>
      </c>
      <c r="P12">
        <v>3.9375</v>
      </c>
      <c r="Q12">
        <v>3.6061</v>
      </c>
      <c r="R12">
        <v>3.8485</v>
      </c>
      <c r="S12">
        <v>3.5</v>
      </c>
      <c r="T12">
        <v>3.7353</v>
      </c>
      <c r="U12">
        <v>3.3714</v>
      </c>
      <c r="V12">
        <v>3.6</v>
      </c>
      <c r="W12">
        <v>3.2222</v>
      </c>
      <c r="X12">
        <v>3.3514</v>
      </c>
      <c r="Y12">
        <v>2.9474</v>
      </c>
      <c r="Z12">
        <v>3.0769</v>
      </c>
      <c r="AA12">
        <v>2.65</v>
      </c>
      <c r="AB12">
        <v>2.7805</v>
      </c>
      <c r="AC12">
        <v>2.9286</v>
      </c>
      <c r="AD12">
        <v>3.1628</v>
      </c>
      <c r="AE12">
        <v>2.6818</v>
      </c>
      <c r="AF12">
        <v>2.913</v>
      </c>
      <c r="AG12">
        <v>2.3542</v>
      </c>
      <c r="AH12">
        <v>2.7</v>
      </c>
      <c r="AI12">
        <v>2.5455</v>
      </c>
      <c r="AJ12">
        <v>1.8333</v>
      </c>
      <c r="AK12">
        <v>1.3571</v>
      </c>
      <c r="AL12">
        <v>1.1875</v>
      </c>
      <c r="AM12" s="47"/>
    </row>
    <row r="13" spans="1:39" ht="12.75">
      <c r="A13" t="s">
        <v>157</v>
      </c>
      <c r="B13">
        <v>1.2</v>
      </c>
      <c r="C13">
        <v>2.1538</v>
      </c>
      <c r="D13">
        <v>2.4231</v>
      </c>
      <c r="E13">
        <v>2.5926</v>
      </c>
      <c r="F13">
        <v>3.1852</v>
      </c>
      <c r="G13">
        <v>3.7143</v>
      </c>
      <c r="H13">
        <v>4</v>
      </c>
      <c r="I13">
        <v>4.1724</v>
      </c>
      <c r="J13">
        <v>4.4828</v>
      </c>
      <c r="K13">
        <v>4.6667</v>
      </c>
      <c r="L13">
        <v>4.5</v>
      </c>
      <c r="M13">
        <v>4.6774</v>
      </c>
      <c r="N13">
        <v>4.4839</v>
      </c>
      <c r="O13">
        <v>4.1563</v>
      </c>
      <c r="P13">
        <v>3.9375</v>
      </c>
      <c r="Q13">
        <v>3.6061</v>
      </c>
      <c r="R13">
        <v>3.8485</v>
      </c>
      <c r="S13">
        <v>3.5</v>
      </c>
      <c r="T13">
        <v>3.7353</v>
      </c>
      <c r="U13">
        <v>3.3714</v>
      </c>
      <c r="V13">
        <v>3.6</v>
      </c>
      <c r="W13">
        <v>3.2222</v>
      </c>
      <c r="X13">
        <v>3.3514</v>
      </c>
      <c r="Y13">
        <v>2.9474</v>
      </c>
      <c r="Z13">
        <v>3.0769</v>
      </c>
      <c r="AA13">
        <v>2.65</v>
      </c>
      <c r="AB13">
        <v>2.7805</v>
      </c>
      <c r="AC13">
        <v>2.9286</v>
      </c>
      <c r="AD13">
        <v>3.1628</v>
      </c>
      <c r="AE13">
        <v>2.6818</v>
      </c>
      <c r="AF13">
        <v>2.913</v>
      </c>
      <c r="AG13">
        <v>2.3542</v>
      </c>
      <c r="AH13">
        <v>2.7</v>
      </c>
      <c r="AI13">
        <v>2.5455</v>
      </c>
      <c r="AJ13">
        <v>1.8333</v>
      </c>
      <c r="AK13">
        <v>1.3571</v>
      </c>
      <c r="AL13">
        <v>1.1875</v>
      </c>
      <c r="AM13" s="47"/>
    </row>
    <row r="14" spans="1:39" ht="12.75">
      <c r="A14" t="s">
        <v>158</v>
      </c>
      <c r="B14">
        <v>1.35</v>
      </c>
      <c r="C14">
        <v>2.3333</v>
      </c>
      <c r="D14">
        <v>2.5</v>
      </c>
      <c r="E14">
        <v>2.7727</v>
      </c>
      <c r="F14">
        <v>2.5652</v>
      </c>
      <c r="G14">
        <v>2.7826</v>
      </c>
      <c r="H14">
        <v>3.0435</v>
      </c>
      <c r="I14">
        <v>2.7917</v>
      </c>
      <c r="J14">
        <v>3.0417</v>
      </c>
      <c r="K14">
        <v>3.16</v>
      </c>
      <c r="L14">
        <v>2.96</v>
      </c>
      <c r="M14">
        <v>3.2</v>
      </c>
      <c r="N14">
        <v>3.3462</v>
      </c>
      <c r="O14">
        <v>3.1154</v>
      </c>
      <c r="P14">
        <v>3.2593</v>
      </c>
      <c r="Q14">
        <v>3.3929</v>
      </c>
      <c r="R14">
        <v>3.1071</v>
      </c>
      <c r="S14">
        <v>3.2414</v>
      </c>
      <c r="T14">
        <v>3.3667</v>
      </c>
      <c r="U14">
        <v>3.0333</v>
      </c>
      <c r="V14">
        <v>3.1613</v>
      </c>
      <c r="W14">
        <v>3.3125</v>
      </c>
      <c r="X14">
        <v>3.4545</v>
      </c>
      <c r="Y14">
        <v>2.9706</v>
      </c>
      <c r="Z14">
        <v>3.1143</v>
      </c>
      <c r="AA14">
        <v>3.2778</v>
      </c>
      <c r="AB14">
        <v>2.7568</v>
      </c>
      <c r="AC14">
        <v>2.8462</v>
      </c>
      <c r="AD14">
        <v>3</v>
      </c>
      <c r="AE14">
        <v>3.2143</v>
      </c>
      <c r="AF14">
        <v>2.5682</v>
      </c>
      <c r="AG14">
        <v>2.8043</v>
      </c>
      <c r="AH14">
        <v>3.1875</v>
      </c>
      <c r="AI14">
        <v>2.4545</v>
      </c>
      <c r="AJ14">
        <v>1.6667</v>
      </c>
      <c r="AK14">
        <v>0.8571</v>
      </c>
      <c r="AL14">
        <v>0</v>
      </c>
      <c r="AM14" s="47"/>
    </row>
    <row r="15" spans="1:39" ht="12.75">
      <c r="A15" t="s">
        <v>159</v>
      </c>
      <c r="B15">
        <v>1.35</v>
      </c>
      <c r="C15">
        <v>2.3333</v>
      </c>
      <c r="D15">
        <v>2.5</v>
      </c>
      <c r="E15">
        <v>2.7727</v>
      </c>
      <c r="F15">
        <v>2.5652</v>
      </c>
      <c r="G15">
        <v>2.7826</v>
      </c>
      <c r="H15">
        <v>3.0435</v>
      </c>
      <c r="I15">
        <v>2.7917</v>
      </c>
      <c r="J15">
        <v>3.0417</v>
      </c>
      <c r="K15">
        <v>3.16</v>
      </c>
      <c r="L15">
        <v>2.96</v>
      </c>
      <c r="M15">
        <v>3.2</v>
      </c>
      <c r="N15">
        <v>3.3462</v>
      </c>
      <c r="O15">
        <v>3.1154</v>
      </c>
      <c r="P15">
        <v>3.2593</v>
      </c>
      <c r="Q15">
        <v>3.3929</v>
      </c>
      <c r="R15">
        <v>3.1071</v>
      </c>
      <c r="S15">
        <v>3.2414</v>
      </c>
      <c r="T15">
        <v>3.3667</v>
      </c>
      <c r="U15">
        <v>3.0333</v>
      </c>
      <c r="V15">
        <v>3.1613</v>
      </c>
      <c r="W15">
        <v>3.3125</v>
      </c>
      <c r="X15">
        <v>3.4545</v>
      </c>
      <c r="Y15">
        <v>2.9706</v>
      </c>
      <c r="Z15">
        <v>3.1143</v>
      </c>
      <c r="AA15">
        <v>3.2778</v>
      </c>
      <c r="AB15">
        <v>2.7568</v>
      </c>
      <c r="AC15">
        <v>2.8462</v>
      </c>
      <c r="AD15">
        <v>3</v>
      </c>
      <c r="AE15">
        <v>3.2143</v>
      </c>
      <c r="AF15">
        <v>2.5682</v>
      </c>
      <c r="AG15">
        <v>2.8043</v>
      </c>
      <c r="AH15">
        <v>3.1875</v>
      </c>
      <c r="AI15">
        <v>2.4545</v>
      </c>
      <c r="AJ15">
        <v>1.6667</v>
      </c>
      <c r="AK15">
        <v>0.8571</v>
      </c>
      <c r="AL15">
        <v>0</v>
      </c>
      <c r="AM15" s="47"/>
    </row>
    <row r="16" spans="1:39" ht="12.75">
      <c r="A16" t="s">
        <v>160</v>
      </c>
      <c r="B16">
        <v>2.15</v>
      </c>
      <c r="C16">
        <v>3.4286</v>
      </c>
      <c r="D16">
        <v>3.6364</v>
      </c>
      <c r="E16">
        <v>3.5455</v>
      </c>
      <c r="F16">
        <v>3.3043</v>
      </c>
      <c r="G16">
        <v>3.6087</v>
      </c>
      <c r="H16">
        <v>3.913</v>
      </c>
      <c r="I16">
        <v>3.625</v>
      </c>
      <c r="J16">
        <v>3.9167</v>
      </c>
      <c r="K16">
        <v>4.08</v>
      </c>
      <c r="L16">
        <v>3.88</v>
      </c>
      <c r="M16">
        <v>4.2</v>
      </c>
      <c r="N16">
        <v>4.3846</v>
      </c>
      <c r="O16">
        <v>4.1538</v>
      </c>
      <c r="P16">
        <v>4.3333</v>
      </c>
      <c r="Q16">
        <v>4.5</v>
      </c>
      <c r="R16">
        <v>4.2143</v>
      </c>
      <c r="S16">
        <v>4.3793</v>
      </c>
      <c r="T16">
        <v>3.9333</v>
      </c>
      <c r="U16">
        <v>3.6</v>
      </c>
      <c r="V16">
        <v>3.7742</v>
      </c>
      <c r="W16">
        <v>3.9375</v>
      </c>
      <c r="X16">
        <v>4.1212</v>
      </c>
      <c r="Y16">
        <v>3.6176</v>
      </c>
      <c r="Z16">
        <v>3.8</v>
      </c>
      <c r="AA16">
        <v>4</v>
      </c>
      <c r="AB16">
        <v>3.4595</v>
      </c>
      <c r="AC16">
        <v>3.5641</v>
      </c>
      <c r="AD16">
        <v>3.875</v>
      </c>
      <c r="AE16">
        <v>4.1667</v>
      </c>
      <c r="AF16">
        <v>3.4773</v>
      </c>
      <c r="AG16">
        <v>3.8913</v>
      </c>
      <c r="AH16">
        <v>3.3958</v>
      </c>
      <c r="AI16">
        <v>2.8182</v>
      </c>
      <c r="AJ16">
        <v>2</v>
      </c>
      <c r="AK16">
        <v>1.1429</v>
      </c>
      <c r="AL16">
        <v>0</v>
      </c>
      <c r="AM16" s="47"/>
    </row>
    <row r="17" spans="1:39" ht="12.75">
      <c r="A17" t="s">
        <v>66</v>
      </c>
      <c r="B17">
        <v>1.2</v>
      </c>
      <c r="C17">
        <v>2.1429</v>
      </c>
      <c r="D17">
        <v>2.2727</v>
      </c>
      <c r="E17">
        <v>2.5</v>
      </c>
      <c r="F17">
        <v>2.4091</v>
      </c>
      <c r="G17">
        <v>2.5652</v>
      </c>
      <c r="H17">
        <v>2.7826</v>
      </c>
      <c r="I17">
        <v>2.6522</v>
      </c>
      <c r="J17">
        <v>2.7917</v>
      </c>
      <c r="K17">
        <v>3.0417</v>
      </c>
      <c r="L17">
        <v>2.76</v>
      </c>
      <c r="M17">
        <v>2.96</v>
      </c>
      <c r="N17">
        <v>3.2</v>
      </c>
      <c r="O17">
        <v>2.8846</v>
      </c>
      <c r="P17">
        <v>3.1154</v>
      </c>
      <c r="Q17">
        <v>3.2593</v>
      </c>
      <c r="R17">
        <v>2.8929</v>
      </c>
      <c r="S17">
        <v>3.1071</v>
      </c>
      <c r="T17">
        <v>3.2414</v>
      </c>
      <c r="U17">
        <v>2.8333</v>
      </c>
      <c r="V17">
        <v>3.0667</v>
      </c>
      <c r="W17">
        <v>3.2258</v>
      </c>
      <c r="X17">
        <v>3.375</v>
      </c>
      <c r="Y17">
        <v>2.9091</v>
      </c>
      <c r="Z17">
        <v>3.0588</v>
      </c>
      <c r="AA17">
        <v>3.2286</v>
      </c>
      <c r="AB17">
        <v>2.6486</v>
      </c>
      <c r="AC17">
        <v>2.7895</v>
      </c>
      <c r="AD17">
        <v>2.9487</v>
      </c>
      <c r="AE17">
        <v>3.0732</v>
      </c>
      <c r="AF17">
        <v>2.4419</v>
      </c>
      <c r="AG17">
        <v>2.5556</v>
      </c>
      <c r="AH17">
        <v>2.6596</v>
      </c>
      <c r="AI17">
        <v>2.06</v>
      </c>
      <c r="AJ17">
        <v>1.3774</v>
      </c>
      <c r="AK17">
        <v>0.7273</v>
      </c>
      <c r="AL17">
        <v>1.0833</v>
      </c>
      <c r="AM17" s="47"/>
    </row>
    <row r="18" spans="1:39" ht="12.75">
      <c r="A18" t="s">
        <v>68</v>
      </c>
      <c r="B18">
        <v>1.2</v>
      </c>
      <c r="C18">
        <v>2.1429</v>
      </c>
      <c r="D18">
        <v>2.2727</v>
      </c>
      <c r="E18">
        <v>2.5</v>
      </c>
      <c r="F18">
        <v>2.4091</v>
      </c>
      <c r="G18">
        <v>2.5652</v>
      </c>
      <c r="H18">
        <v>2.7826</v>
      </c>
      <c r="I18">
        <v>2.6522</v>
      </c>
      <c r="J18">
        <v>2.7917</v>
      </c>
      <c r="K18">
        <v>3.0417</v>
      </c>
      <c r="L18">
        <v>2.76</v>
      </c>
      <c r="M18">
        <v>2.96</v>
      </c>
      <c r="N18">
        <v>3.2</v>
      </c>
      <c r="O18">
        <v>2.8846</v>
      </c>
      <c r="P18">
        <v>3.1154</v>
      </c>
      <c r="Q18">
        <v>3.2593</v>
      </c>
      <c r="R18">
        <v>2.8929</v>
      </c>
      <c r="S18">
        <v>3.1071</v>
      </c>
      <c r="T18">
        <v>3.2414</v>
      </c>
      <c r="U18">
        <v>2.8333</v>
      </c>
      <c r="V18">
        <v>3.0667</v>
      </c>
      <c r="W18">
        <v>3.2258</v>
      </c>
      <c r="X18">
        <v>3.375</v>
      </c>
      <c r="Y18">
        <v>2.9091</v>
      </c>
      <c r="Z18">
        <v>3.0588</v>
      </c>
      <c r="AA18">
        <v>3.2286</v>
      </c>
      <c r="AB18">
        <v>2.6486</v>
      </c>
      <c r="AC18">
        <v>2.7895</v>
      </c>
      <c r="AD18">
        <v>2.9487</v>
      </c>
      <c r="AE18">
        <v>3.0732</v>
      </c>
      <c r="AF18">
        <v>2.4419</v>
      </c>
      <c r="AG18">
        <v>2.5556</v>
      </c>
      <c r="AH18">
        <v>2.6596</v>
      </c>
      <c r="AI18">
        <v>2.06</v>
      </c>
      <c r="AJ18">
        <v>1.3774</v>
      </c>
      <c r="AK18">
        <v>0.7273</v>
      </c>
      <c r="AL18">
        <v>1.0833</v>
      </c>
      <c r="AM18" s="47"/>
    </row>
    <row r="19" spans="1:39" ht="12.75">
      <c r="A19" t="s">
        <v>67</v>
      </c>
      <c r="B19">
        <v>1.2</v>
      </c>
      <c r="C19">
        <v>2.1429</v>
      </c>
      <c r="D19">
        <v>2.2727</v>
      </c>
      <c r="E19">
        <v>2.5</v>
      </c>
      <c r="F19">
        <v>2.4091</v>
      </c>
      <c r="G19">
        <v>2.5652</v>
      </c>
      <c r="H19">
        <v>2.7826</v>
      </c>
      <c r="I19">
        <v>2.6522</v>
      </c>
      <c r="J19">
        <v>2.7917</v>
      </c>
      <c r="K19">
        <v>3.0417</v>
      </c>
      <c r="L19">
        <v>2.76</v>
      </c>
      <c r="M19">
        <v>2.96</v>
      </c>
      <c r="N19">
        <v>3.2</v>
      </c>
      <c r="O19">
        <v>2.8846</v>
      </c>
      <c r="P19">
        <v>3.1154</v>
      </c>
      <c r="Q19">
        <v>3.2593</v>
      </c>
      <c r="R19">
        <v>2.8929</v>
      </c>
      <c r="S19">
        <v>3.1071</v>
      </c>
      <c r="T19">
        <v>3.2414</v>
      </c>
      <c r="U19">
        <v>2.8333</v>
      </c>
      <c r="V19">
        <v>3.0667</v>
      </c>
      <c r="W19">
        <v>3.2258</v>
      </c>
      <c r="X19">
        <v>3.375</v>
      </c>
      <c r="Y19">
        <v>2.9091</v>
      </c>
      <c r="Z19">
        <v>3.0588</v>
      </c>
      <c r="AA19">
        <v>3.2286</v>
      </c>
      <c r="AB19">
        <v>2.6486</v>
      </c>
      <c r="AC19">
        <v>2.7895</v>
      </c>
      <c r="AD19">
        <v>2.9487</v>
      </c>
      <c r="AE19">
        <v>3.0732</v>
      </c>
      <c r="AF19">
        <v>2.4419</v>
      </c>
      <c r="AG19">
        <v>2.5556</v>
      </c>
      <c r="AH19">
        <v>2.6596</v>
      </c>
      <c r="AI19">
        <v>2.06</v>
      </c>
      <c r="AJ19">
        <v>1.3774</v>
      </c>
      <c r="AK19">
        <v>0.7273</v>
      </c>
      <c r="AL19">
        <v>1.0833</v>
      </c>
      <c r="AM19" s="47"/>
    </row>
    <row r="20" spans="1:39" ht="12.75">
      <c r="A20" t="s">
        <v>161</v>
      </c>
      <c r="B20">
        <v>1</v>
      </c>
      <c r="C20">
        <v>1.8846</v>
      </c>
      <c r="D20">
        <v>2.1154</v>
      </c>
      <c r="E20">
        <v>2.2963</v>
      </c>
      <c r="F20">
        <v>2.2222</v>
      </c>
      <c r="G20">
        <v>2.3929</v>
      </c>
      <c r="H20">
        <v>2.6429</v>
      </c>
      <c r="I20">
        <v>2.4483</v>
      </c>
      <c r="J20">
        <v>2.6552</v>
      </c>
      <c r="K20">
        <v>2.8</v>
      </c>
      <c r="L20">
        <v>2.6333</v>
      </c>
      <c r="M20">
        <v>2.7742</v>
      </c>
      <c r="N20">
        <v>3</v>
      </c>
      <c r="O20">
        <v>2.7188</v>
      </c>
      <c r="P20">
        <v>2.9375</v>
      </c>
      <c r="Q20">
        <v>3.0909</v>
      </c>
      <c r="R20">
        <v>2.7647</v>
      </c>
      <c r="S20">
        <v>2.9143</v>
      </c>
      <c r="T20">
        <v>3.1429</v>
      </c>
      <c r="U20">
        <v>2.7778</v>
      </c>
      <c r="V20">
        <v>2.9459</v>
      </c>
      <c r="W20">
        <v>3.1053</v>
      </c>
      <c r="X20">
        <v>3.2821</v>
      </c>
      <c r="Y20">
        <v>2.85</v>
      </c>
      <c r="Z20">
        <v>2.9524</v>
      </c>
      <c r="AA20">
        <v>3.1163</v>
      </c>
      <c r="AB20">
        <v>3.2444</v>
      </c>
      <c r="AC20">
        <v>2.7391</v>
      </c>
      <c r="AD20">
        <v>2.875</v>
      </c>
      <c r="AE20">
        <v>3.02</v>
      </c>
      <c r="AF20">
        <v>2.4231</v>
      </c>
      <c r="AG20">
        <v>2.5091</v>
      </c>
      <c r="AH20">
        <v>2.6379</v>
      </c>
      <c r="AI20">
        <v>2.1311</v>
      </c>
      <c r="AJ20">
        <v>1.4688</v>
      </c>
      <c r="AK20">
        <v>0.7857</v>
      </c>
      <c r="AL20">
        <v>1.125</v>
      </c>
      <c r="AM20" s="47"/>
    </row>
    <row r="21" spans="1:39" ht="12.75">
      <c r="A21" t="s">
        <v>162</v>
      </c>
      <c r="B21">
        <v>1</v>
      </c>
      <c r="C21">
        <v>1.8846</v>
      </c>
      <c r="D21">
        <v>2.1154</v>
      </c>
      <c r="E21">
        <v>2.2963</v>
      </c>
      <c r="F21">
        <v>2.2222</v>
      </c>
      <c r="G21">
        <v>2.3929</v>
      </c>
      <c r="H21">
        <v>2.6429</v>
      </c>
      <c r="I21">
        <v>2.4483</v>
      </c>
      <c r="J21">
        <v>2.6552</v>
      </c>
      <c r="K21">
        <v>2.8</v>
      </c>
      <c r="L21">
        <v>2.6333</v>
      </c>
      <c r="M21">
        <v>2.7742</v>
      </c>
      <c r="N21">
        <v>3</v>
      </c>
      <c r="O21">
        <v>2.7188</v>
      </c>
      <c r="P21">
        <v>2.9375</v>
      </c>
      <c r="Q21">
        <v>3.0909</v>
      </c>
      <c r="R21">
        <v>2.7647</v>
      </c>
      <c r="S21">
        <v>2.9143</v>
      </c>
      <c r="T21">
        <v>3.1429</v>
      </c>
      <c r="U21">
        <v>2.7778</v>
      </c>
      <c r="V21">
        <v>2.9459</v>
      </c>
      <c r="W21">
        <v>3.1053</v>
      </c>
      <c r="X21">
        <v>3.2821</v>
      </c>
      <c r="Y21">
        <v>2.85</v>
      </c>
      <c r="Z21">
        <v>2.9524</v>
      </c>
      <c r="AA21">
        <v>3.1163</v>
      </c>
      <c r="AB21">
        <v>3.2444</v>
      </c>
      <c r="AC21">
        <v>2.7391</v>
      </c>
      <c r="AD21">
        <v>2.875</v>
      </c>
      <c r="AE21">
        <v>3.02</v>
      </c>
      <c r="AF21">
        <v>2.4231</v>
      </c>
      <c r="AG21">
        <v>2.5091</v>
      </c>
      <c r="AH21">
        <v>2.6379</v>
      </c>
      <c r="AI21">
        <v>2.1311</v>
      </c>
      <c r="AJ21">
        <v>1.4688</v>
      </c>
      <c r="AK21">
        <v>0.7857</v>
      </c>
      <c r="AL21">
        <v>1.125</v>
      </c>
      <c r="AM21" s="47"/>
    </row>
    <row r="22" spans="1:39" ht="12.75">
      <c r="A22" t="s">
        <v>113</v>
      </c>
      <c r="B22">
        <v>1</v>
      </c>
      <c r="C22">
        <v>1.8846</v>
      </c>
      <c r="D22">
        <v>2.1154</v>
      </c>
      <c r="E22">
        <v>2.2963</v>
      </c>
      <c r="F22">
        <v>2.2222</v>
      </c>
      <c r="G22">
        <v>2.3929</v>
      </c>
      <c r="H22">
        <v>2.6429</v>
      </c>
      <c r="I22">
        <v>2.4483</v>
      </c>
      <c r="J22">
        <v>2.6552</v>
      </c>
      <c r="K22">
        <v>2.8</v>
      </c>
      <c r="L22">
        <v>2.6333</v>
      </c>
      <c r="M22">
        <v>2.7742</v>
      </c>
      <c r="N22">
        <v>3</v>
      </c>
      <c r="O22">
        <v>2.7188</v>
      </c>
      <c r="P22">
        <v>2.9375</v>
      </c>
      <c r="Q22">
        <v>3.0909</v>
      </c>
      <c r="R22">
        <v>2.7647</v>
      </c>
      <c r="S22">
        <v>2.9143</v>
      </c>
      <c r="T22">
        <v>3.1429</v>
      </c>
      <c r="U22">
        <v>2.7778</v>
      </c>
      <c r="V22">
        <v>2.9459</v>
      </c>
      <c r="W22">
        <v>3.1053</v>
      </c>
      <c r="X22">
        <v>3.2821</v>
      </c>
      <c r="Y22">
        <v>2.85</v>
      </c>
      <c r="Z22">
        <v>2.9524</v>
      </c>
      <c r="AA22">
        <v>3.1163</v>
      </c>
      <c r="AB22">
        <v>3.2444</v>
      </c>
      <c r="AC22">
        <v>2.7391</v>
      </c>
      <c r="AD22">
        <v>2.875</v>
      </c>
      <c r="AE22">
        <v>3.02</v>
      </c>
      <c r="AF22">
        <v>2.4231</v>
      </c>
      <c r="AG22">
        <v>2.5091</v>
      </c>
      <c r="AH22">
        <v>2.6379</v>
      </c>
      <c r="AI22">
        <v>2.1311</v>
      </c>
      <c r="AJ22">
        <v>1.4688</v>
      </c>
      <c r="AK22">
        <v>0.7857</v>
      </c>
      <c r="AL22">
        <v>1.125</v>
      </c>
      <c r="AM22" s="47"/>
    </row>
    <row r="23" spans="1:39" ht="12.75">
      <c r="A23" t="s">
        <v>114</v>
      </c>
      <c r="B23">
        <v>1</v>
      </c>
      <c r="C23">
        <v>1.8846</v>
      </c>
      <c r="D23">
        <v>2.1154</v>
      </c>
      <c r="E23">
        <v>2.2963</v>
      </c>
      <c r="F23">
        <v>2.2222</v>
      </c>
      <c r="G23">
        <v>2.3929</v>
      </c>
      <c r="H23">
        <v>2.6429</v>
      </c>
      <c r="I23">
        <v>2.4483</v>
      </c>
      <c r="J23">
        <v>2.6552</v>
      </c>
      <c r="K23">
        <v>2.8</v>
      </c>
      <c r="L23">
        <v>2.6333</v>
      </c>
      <c r="M23">
        <v>2.7742</v>
      </c>
      <c r="N23">
        <v>3</v>
      </c>
      <c r="O23">
        <v>2.7188</v>
      </c>
      <c r="P23">
        <v>2.9375</v>
      </c>
      <c r="Q23">
        <v>3.0909</v>
      </c>
      <c r="R23">
        <v>2.7647</v>
      </c>
      <c r="S23">
        <v>2.9143</v>
      </c>
      <c r="T23">
        <v>3.1429</v>
      </c>
      <c r="U23">
        <v>2.7778</v>
      </c>
      <c r="V23">
        <v>2.9459</v>
      </c>
      <c r="W23">
        <v>3.1053</v>
      </c>
      <c r="X23">
        <v>3.2821</v>
      </c>
      <c r="Y23">
        <v>2.85</v>
      </c>
      <c r="Z23">
        <v>2.9524</v>
      </c>
      <c r="AA23">
        <v>3.1163</v>
      </c>
      <c r="AB23">
        <v>3.2444</v>
      </c>
      <c r="AC23">
        <v>2.7391</v>
      </c>
      <c r="AD23">
        <v>2.875</v>
      </c>
      <c r="AE23">
        <v>3.02</v>
      </c>
      <c r="AF23">
        <v>2.4231</v>
      </c>
      <c r="AG23">
        <v>2.5091</v>
      </c>
      <c r="AH23">
        <v>2.6379</v>
      </c>
      <c r="AI23">
        <v>2.1311</v>
      </c>
      <c r="AJ23">
        <v>1.4688</v>
      </c>
      <c r="AK23">
        <v>0.7857</v>
      </c>
      <c r="AL23">
        <v>1.125</v>
      </c>
      <c r="AM23" s="47"/>
    </row>
    <row r="24" spans="1:39" ht="12.75">
      <c r="A24" t="s">
        <v>163</v>
      </c>
      <c r="B24">
        <v>1.05</v>
      </c>
      <c r="C24">
        <v>2.1</v>
      </c>
      <c r="D24">
        <v>2.4</v>
      </c>
      <c r="E24">
        <v>2.5</v>
      </c>
      <c r="F24">
        <v>2.4091</v>
      </c>
      <c r="G24">
        <v>2.5652</v>
      </c>
      <c r="H24">
        <v>2.7826</v>
      </c>
      <c r="I24">
        <v>2.6522</v>
      </c>
      <c r="J24">
        <v>2.7917</v>
      </c>
      <c r="K24">
        <v>3.0417</v>
      </c>
      <c r="L24">
        <v>2.76</v>
      </c>
      <c r="M24">
        <v>2.96</v>
      </c>
      <c r="N24">
        <v>3.2</v>
      </c>
      <c r="O24">
        <v>2.8846</v>
      </c>
      <c r="P24">
        <v>3.1154</v>
      </c>
      <c r="Q24">
        <v>3.2593</v>
      </c>
      <c r="R24">
        <v>2.8929</v>
      </c>
      <c r="S24">
        <v>3.1071</v>
      </c>
      <c r="T24">
        <v>3.2414</v>
      </c>
      <c r="U24">
        <v>2.8333</v>
      </c>
      <c r="V24">
        <v>3.0667</v>
      </c>
      <c r="W24">
        <v>3.2258</v>
      </c>
      <c r="X24">
        <v>3.375</v>
      </c>
      <c r="Y24">
        <v>2.9091</v>
      </c>
      <c r="Z24">
        <v>3.0588</v>
      </c>
      <c r="AA24">
        <v>3.2286</v>
      </c>
      <c r="AB24">
        <v>2.6486</v>
      </c>
      <c r="AC24">
        <v>2.7895</v>
      </c>
      <c r="AD24">
        <v>2.9487</v>
      </c>
      <c r="AE24">
        <v>3.0732</v>
      </c>
      <c r="AF24">
        <v>2.4419</v>
      </c>
      <c r="AG24">
        <v>2.5556</v>
      </c>
      <c r="AH24">
        <v>2.6596</v>
      </c>
      <c r="AI24">
        <v>2.06</v>
      </c>
      <c r="AJ24">
        <v>1.3774</v>
      </c>
      <c r="AK24">
        <v>0.7273</v>
      </c>
      <c r="AL24">
        <v>0</v>
      </c>
      <c r="AM24" s="47"/>
    </row>
    <row r="25" spans="1:39" ht="12.75">
      <c r="A25" t="s">
        <v>69</v>
      </c>
      <c r="B25">
        <v>0</v>
      </c>
      <c r="C25">
        <v>2.1</v>
      </c>
      <c r="D25">
        <v>2.4</v>
      </c>
      <c r="E25">
        <v>2.5</v>
      </c>
      <c r="F25">
        <v>2.4091</v>
      </c>
      <c r="G25">
        <v>2.5652</v>
      </c>
      <c r="H25">
        <v>2.7826</v>
      </c>
      <c r="I25">
        <v>2.6522</v>
      </c>
      <c r="J25">
        <v>2.7917</v>
      </c>
      <c r="K25">
        <v>3.0417</v>
      </c>
      <c r="L25">
        <v>2.76</v>
      </c>
      <c r="M25">
        <v>2.96</v>
      </c>
      <c r="N25">
        <v>3.2</v>
      </c>
      <c r="O25">
        <v>2.8846</v>
      </c>
      <c r="P25">
        <v>3.1154</v>
      </c>
      <c r="Q25">
        <v>3.2593</v>
      </c>
      <c r="R25">
        <v>2.8929</v>
      </c>
      <c r="S25">
        <v>3.1071</v>
      </c>
      <c r="T25">
        <v>3.2414</v>
      </c>
      <c r="U25">
        <v>2.8333</v>
      </c>
      <c r="V25">
        <v>3.0667</v>
      </c>
      <c r="W25">
        <v>3.2258</v>
      </c>
      <c r="X25">
        <v>3.375</v>
      </c>
      <c r="Y25">
        <v>2.9091</v>
      </c>
      <c r="Z25">
        <v>3.0588</v>
      </c>
      <c r="AA25">
        <v>3.2286</v>
      </c>
      <c r="AB25">
        <v>2.6486</v>
      </c>
      <c r="AC25">
        <v>2.7895</v>
      </c>
      <c r="AD25">
        <v>2.9487</v>
      </c>
      <c r="AE25">
        <v>3.0732</v>
      </c>
      <c r="AF25">
        <v>2.4419</v>
      </c>
      <c r="AG25">
        <v>2.5556</v>
      </c>
      <c r="AH25">
        <v>2.6596</v>
      </c>
      <c r="AI25">
        <v>2.06</v>
      </c>
      <c r="AJ25">
        <v>1.3774</v>
      </c>
      <c r="AK25">
        <v>0.7273</v>
      </c>
      <c r="AL25">
        <v>0</v>
      </c>
      <c r="AM25" s="47"/>
    </row>
    <row r="26" spans="1:39" ht="12.75">
      <c r="A26" t="s">
        <v>23</v>
      </c>
      <c r="B26">
        <v>1.2</v>
      </c>
      <c r="C26">
        <v>2.1429</v>
      </c>
      <c r="D26">
        <v>2.2727</v>
      </c>
      <c r="E26">
        <v>2.5</v>
      </c>
      <c r="F26">
        <v>2.4091</v>
      </c>
      <c r="G26">
        <v>2.5652</v>
      </c>
      <c r="H26">
        <v>2.7826</v>
      </c>
      <c r="I26">
        <v>2.6522</v>
      </c>
      <c r="J26">
        <v>2.7917</v>
      </c>
      <c r="K26">
        <v>3.0417</v>
      </c>
      <c r="L26">
        <v>2.76</v>
      </c>
      <c r="M26">
        <v>3</v>
      </c>
      <c r="N26">
        <v>3.28</v>
      </c>
      <c r="O26">
        <v>2.9615</v>
      </c>
      <c r="P26">
        <v>3.2308</v>
      </c>
      <c r="Q26">
        <v>3.4074</v>
      </c>
      <c r="R26">
        <v>3.0357</v>
      </c>
      <c r="S26">
        <v>3.2857</v>
      </c>
      <c r="T26">
        <v>3.4483</v>
      </c>
      <c r="U26">
        <v>3.0333</v>
      </c>
      <c r="V26">
        <v>3.1613</v>
      </c>
      <c r="W26">
        <v>3.2813</v>
      </c>
      <c r="X26">
        <v>3.3939</v>
      </c>
      <c r="Y26">
        <v>2.9118</v>
      </c>
      <c r="Z26">
        <v>3.0286</v>
      </c>
      <c r="AA26">
        <v>3.1667</v>
      </c>
      <c r="AB26">
        <v>2.6486</v>
      </c>
      <c r="AC26">
        <v>2.7895</v>
      </c>
      <c r="AD26">
        <v>2.9487</v>
      </c>
      <c r="AE26">
        <v>3.0732</v>
      </c>
      <c r="AF26">
        <v>2.4419</v>
      </c>
      <c r="AG26">
        <v>2.5556</v>
      </c>
      <c r="AH26">
        <v>2.6596</v>
      </c>
      <c r="AI26">
        <v>2.06</v>
      </c>
      <c r="AJ26">
        <v>1.3774</v>
      </c>
      <c r="AK26">
        <v>0.7273</v>
      </c>
      <c r="AL26">
        <v>0</v>
      </c>
      <c r="AM26" s="47"/>
    </row>
    <row r="27" spans="1:39" ht="12.75">
      <c r="A27" t="s">
        <v>24</v>
      </c>
      <c r="B27">
        <v>1.2</v>
      </c>
      <c r="C27">
        <v>2.1429</v>
      </c>
      <c r="D27">
        <v>2.2727</v>
      </c>
      <c r="E27">
        <v>2.5</v>
      </c>
      <c r="F27">
        <v>2.4091</v>
      </c>
      <c r="G27">
        <v>2.5652</v>
      </c>
      <c r="H27">
        <v>2.7826</v>
      </c>
      <c r="I27">
        <v>2.6522</v>
      </c>
      <c r="J27">
        <v>2.7917</v>
      </c>
      <c r="K27">
        <v>3.0417</v>
      </c>
      <c r="L27">
        <v>2.76</v>
      </c>
      <c r="M27">
        <v>3</v>
      </c>
      <c r="N27">
        <v>3.28</v>
      </c>
      <c r="O27">
        <v>2.9615</v>
      </c>
      <c r="P27">
        <v>3.2308</v>
      </c>
      <c r="Q27">
        <v>3.4074</v>
      </c>
      <c r="R27">
        <v>3.0357</v>
      </c>
      <c r="S27">
        <v>3.2857</v>
      </c>
      <c r="T27">
        <v>3.4483</v>
      </c>
      <c r="U27">
        <v>3.0333</v>
      </c>
      <c r="V27">
        <v>3.1613</v>
      </c>
      <c r="W27">
        <v>3.2813</v>
      </c>
      <c r="X27">
        <v>3.3939</v>
      </c>
      <c r="Y27">
        <v>2.9118</v>
      </c>
      <c r="Z27">
        <v>3.0286</v>
      </c>
      <c r="AA27">
        <v>3.1667</v>
      </c>
      <c r="AB27">
        <v>2.6486</v>
      </c>
      <c r="AC27">
        <v>2.7895</v>
      </c>
      <c r="AD27">
        <v>2.9487</v>
      </c>
      <c r="AE27">
        <v>3.0732</v>
      </c>
      <c r="AF27">
        <v>2.4419</v>
      </c>
      <c r="AG27">
        <v>2.5556</v>
      </c>
      <c r="AH27">
        <v>2.6596</v>
      </c>
      <c r="AI27">
        <v>2.06</v>
      </c>
      <c r="AJ27">
        <v>1.3774</v>
      </c>
      <c r="AK27">
        <v>0.7273</v>
      </c>
      <c r="AL27">
        <v>0</v>
      </c>
      <c r="AM27" s="47"/>
    </row>
    <row r="28" spans="1:39" ht="12.75">
      <c r="A28" t="s">
        <v>82</v>
      </c>
      <c r="B28">
        <v>1.1</v>
      </c>
      <c r="C28">
        <v>2</v>
      </c>
      <c r="D28">
        <v>2.5714</v>
      </c>
      <c r="E28">
        <v>2.4091</v>
      </c>
      <c r="F28">
        <v>2.3182</v>
      </c>
      <c r="G28">
        <v>2.7826</v>
      </c>
      <c r="H28">
        <v>2.6522</v>
      </c>
      <c r="I28">
        <v>2.5217</v>
      </c>
      <c r="J28">
        <v>3.2174</v>
      </c>
      <c r="K28">
        <v>2.9583</v>
      </c>
      <c r="L28">
        <v>2.7917</v>
      </c>
      <c r="M28">
        <v>2.92</v>
      </c>
      <c r="N28">
        <v>3.16</v>
      </c>
      <c r="O28">
        <v>2.8462</v>
      </c>
      <c r="P28">
        <v>3.0769</v>
      </c>
      <c r="Q28">
        <v>3.2222</v>
      </c>
      <c r="R28">
        <v>2.963</v>
      </c>
      <c r="S28">
        <v>3.1429</v>
      </c>
      <c r="T28">
        <v>3.3103</v>
      </c>
      <c r="U28">
        <v>2.9</v>
      </c>
      <c r="V28">
        <v>3.1333</v>
      </c>
      <c r="W28">
        <v>3.3226</v>
      </c>
      <c r="X28">
        <v>3.5313</v>
      </c>
      <c r="Y28">
        <v>3.0606</v>
      </c>
      <c r="Z28">
        <v>3.1714</v>
      </c>
      <c r="AA28">
        <v>3.3611</v>
      </c>
      <c r="AB28">
        <v>2.8378</v>
      </c>
      <c r="AC28">
        <v>2.9744</v>
      </c>
      <c r="AD28">
        <v>3.122</v>
      </c>
      <c r="AE28">
        <v>3.3023</v>
      </c>
      <c r="AF28">
        <v>2.6444</v>
      </c>
      <c r="AG28">
        <v>2.7917</v>
      </c>
      <c r="AH28">
        <v>3.0588</v>
      </c>
      <c r="AI28">
        <v>2.8182</v>
      </c>
      <c r="AJ28">
        <v>2</v>
      </c>
      <c r="AK28">
        <v>1.1429</v>
      </c>
      <c r="AL28">
        <v>1.1765</v>
      </c>
      <c r="AM28" s="47"/>
    </row>
    <row r="29" spans="1:39" ht="12.75">
      <c r="A29" t="s">
        <v>164</v>
      </c>
      <c r="B29">
        <v>1.2</v>
      </c>
      <c r="C29">
        <v>2.1429</v>
      </c>
      <c r="D29">
        <v>2.2727</v>
      </c>
      <c r="E29">
        <v>2.5</v>
      </c>
      <c r="F29">
        <v>2.4091</v>
      </c>
      <c r="G29">
        <v>2.5652</v>
      </c>
      <c r="H29">
        <v>2.7826</v>
      </c>
      <c r="I29">
        <v>2.6522</v>
      </c>
      <c r="J29">
        <v>2.7917</v>
      </c>
      <c r="K29">
        <v>3.0417</v>
      </c>
      <c r="L29">
        <v>2.76</v>
      </c>
      <c r="M29">
        <v>2.96</v>
      </c>
      <c r="N29">
        <v>3.2</v>
      </c>
      <c r="O29">
        <v>2.8846</v>
      </c>
      <c r="P29">
        <v>3.1154</v>
      </c>
      <c r="Q29">
        <v>3.2593</v>
      </c>
      <c r="R29">
        <v>2.8929</v>
      </c>
      <c r="S29">
        <v>3.1071</v>
      </c>
      <c r="T29">
        <v>3.2414</v>
      </c>
      <c r="U29">
        <v>2.8333</v>
      </c>
      <c r="V29">
        <v>3.0667</v>
      </c>
      <c r="W29">
        <v>3.2258</v>
      </c>
      <c r="X29">
        <v>3.375</v>
      </c>
      <c r="Y29">
        <v>2.9091</v>
      </c>
      <c r="Z29">
        <v>3.0588</v>
      </c>
      <c r="AA29">
        <v>3.2286</v>
      </c>
      <c r="AB29">
        <v>2.6486</v>
      </c>
      <c r="AC29">
        <v>2.7895</v>
      </c>
      <c r="AD29">
        <v>2.9487</v>
      </c>
      <c r="AE29">
        <v>3.0732</v>
      </c>
      <c r="AF29">
        <v>2.4419</v>
      </c>
      <c r="AG29">
        <v>2.5556</v>
      </c>
      <c r="AH29">
        <v>2.6596</v>
      </c>
      <c r="AI29">
        <v>2.06</v>
      </c>
      <c r="AJ29">
        <v>1.3774</v>
      </c>
      <c r="AK29">
        <v>0.7273</v>
      </c>
      <c r="AL29">
        <v>0</v>
      </c>
      <c r="AM29" s="47"/>
    </row>
    <row r="30" spans="1:39" ht="12.75">
      <c r="A30" t="s">
        <v>165</v>
      </c>
      <c r="B30">
        <v>1.2</v>
      </c>
      <c r="C30">
        <v>2.1429</v>
      </c>
      <c r="D30">
        <v>2.2727</v>
      </c>
      <c r="E30">
        <v>2.5</v>
      </c>
      <c r="F30">
        <v>2.4091</v>
      </c>
      <c r="G30">
        <v>2.5652</v>
      </c>
      <c r="H30">
        <v>2.7826</v>
      </c>
      <c r="I30">
        <v>2.6522</v>
      </c>
      <c r="J30">
        <v>2.7917</v>
      </c>
      <c r="K30">
        <v>3.0417</v>
      </c>
      <c r="L30">
        <v>2.76</v>
      </c>
      <c r="M30">
        <v>2.96</v>
      </c>
      <c r="N30">
        <v>3.2</v>
      </c>
      <c r="O30">
        <v>2.8846</v>
      </c>
      <c r="P30">
        <v>3.1154</v>
      </c>
      <c r="Q30">
        <v>3.2593</v>
      </c>
      <c r="R30">
        <v>2.8929</v>
      </c>
      <c r="S30">
        <v>3.1071</v>
      </c>
      <c r="T30">
        <v>3.2414</v>
      </c>
      <c r="U30">
        <v>2.8333</v>
      </c>
      <c r="V30">
        <v>3.0667</v>
      </c>
      <c r="W30">
        <v>3.2258</v>
      </c>
      <c r="X30">
        <v>3.375</v>
      </c>
      <c r="Y30">
        <v>2.9091</v>
      </c>
      <c r="Z30">
        <v>3.0588</v>
      </c>
      <c r="AA30">
        <v>3.2286</v>
      </c>
      <c r="AB30">
        <v>2.6486</v>
      </c>
      <c r="AC30">
        <v>2.7895</v>
      </c>
      <c r="AD30">
        <v>2.9487</v>
      </c>
      <c r="AE30">
        <v>3.0732</v>
      </c>
      <c r="AF30">
        <v>2.4419</v>
      </c>
      <c r="AG30">
        <v>2.5556</v>
      </c>
      <c r="AH30">
        <v>2.6596</v>
      </c>
      <c r="AI30">
        <v>2.06</v>
      </c>
      <c r="AJ30">
        <v>1.3774</v>
      </c>
      <c r="AK30">
        <v>0.7273</v>
      </c>
      <c r="AL30">
        <v>0</v>
      </c>
      <c r="AM30" s="47"/>
    </row>
    <row r="31" spans="1:39" ht="12.75">
      <c r="A31" t="s">
        <v>166</v>
      </c>
      <c r="B31">
        <v>0.5</v>
      </c>
      <c r="C31">
        <v>2.1429</v>
      </c>
      <c r="D31">
        <v>2.2727</v>
      </c>
      <c r="E31">
        <v>2.5</v>
      </c>
      <c r="F31">
        <v>2.4091</v>
      </c>
      <c r="G31">
        <v>2.5652</v>
      </c>
      <c r="H31">
        <v>2.7826</v>
      </c>
      <c r="I31">
        <v>2.6522</v>
      </c>
      <c r="J31">
        <v>2.7917</v>
      </c>
      <c r="K31">
        <v>3.0417</v>
      </c>
      <c r="L31">
        <v>2.76</v>
      </c>
      <c r="M31">
        <v>2.96</v>
      </c>
      <c r="N31">
        <v>3.2</v>
      </c>
      <c r="O31">
        <v>2.8846</v>
      </c>
      <c r="P31">
        <v>3.1154</v>
      </c>
      <c r="Q31">
        <v>3.2593</v>
      </c>
      <c r="R31">
        <v>2.8929</v>
      </c>
      <c r="S31">
        <v>3.1071</v>
      </c>
      <c r="T31">
        <v>3.2414</v>
      </c>
      <c r="U31">
        <v>2.8333</v>
      </c>
      <c r="V31">
        <v>3.0667</v>
      </c>
      <c r="W31">
        <v>3.2258</v>
      </c>
      <c r="X31">
        <v>3.375</v>
      </c>
      <c r="Y31">
        <v>2.9091</v>
      </c>
      <c r="Z31">
        <v>3.0588</v>
      </c>
      <c r="AA31">
        <v>3.2286</v>
      </c>
      <c r="AB31">
        <v>2.6486</v>
      </c>
      <c r="AC31">
        <v>2.7895</v>
      </c>
      <c r="AD31">
        <v>2.9487</v>
      </c>
      <c r="AE31">
        <v>3.0732</v>
      </c>
      <c r="AF31">
        <v>2.4419</v>
      </c>
      <c r="AG31">
        <v>2.5556</v>
      </c>
      <c r="AH31">
        <v>2.6596</v>
      </c>
      <c r="AI31">
        <v>2.06</v>
      </c>
      <c r="AJ31">
        <v>1.3774</v>
      </c>
      <c r="AK31">
        <v>0.7273</v>
      </c>
      <c r="AL31">
        <v>0</v>
      </c>
      <c r="AM31" s="47"/>
    </row>
    <row r="32" spans="1:39" ht="12.75">
      <c r="A32" t="s">
        <v>167</v>
      </c>
      <c r="B32">
        <v>1.2</v>
      </c>
      <c r="C32">
        <v>2.1429</v>
      </c>
      <c r="D32">
        <v>2.2727</v>
      </c>
      <c r="E32">
        <v>2.5</v>
      </c>
      <c r="F32">
        <v>2.4091</v>
      </c>
      <c r="G32">
        <v>2.5652</v>
      </c>
      <c r="H32">
        <v>2.7826</v>
      </c>
      <c r="I32">
        <v>2.6522</v>
      </c>
      <c r="J32">
        <v>2.7917</v>
      </c>
      <c r="K32">
        <v>3.0417</v>
      </c>
      <c r="L32">
        <v>2.76</v>
      </c>
      <c r="M32">
        <v>2.96</v>
      </c>
      <c r="N32">
        <v>3.2</v>
      </c>
      <c r="O32">
        <v>2.8846</v>
      </c>
      <c r="P32">
        <v>3.1154</v>
      </c>
      <c r="Q32">
        <v>3.2593</v>
      </c>
      <c r="R32">
        <v>2.8929</v>
      </c>
      <c r="S32">
        <v>3.1071</v>
      </c>
      <c r="T32">
        <v>3.2414</v>
      </c>
      <c r="U32">
        <v>2.8333</v>
      </c>
      <c r="V32">
        <v>3.0667</v>
      </c>
      <c r="W32">
        <v>3.2258</v>
      </c>
      <c r="X32">
        <v>3.375</v>
      </c>
      <c r="Y32">
        <v>2.9091</v>
      </c>
      <c r="Z32">
        <v>3.0588</v>
      </c>
      <c r="AA32">
        <v>3.2286</v>
      </c>
      <c r="AB32">
        <v>2.6486</v>
      </c>
      <c r="AC32">
        <v>2.7895</v>
      </c>
      <c r="AD32">
        <v>2.9487</v>
      </c>
      <c r="AE32">
        <v>3.0732</v>
      </c>
      <c r="AF32">
        <v>2.4419</v>
      </c>
      <c r="AG32">
        <v>2.5556</v>
      </c>
      <c r="AH32">
        <v>2.6596</v>
      </c>
      <c r="AI32">
        <v>2.06</v>
      </c>
      <c r="AJ32">
        <v>1.3774</v>
      </c>
      <c r="AK32">
        <v>0.7273</v>
      </c>
      <c r="AL32">
        <v>0</v>
      </c>
      <c r="AM32" s="47"/>
    </row>
    <row r="33" spans="1:39" ht="12.75">
      <c r="A33" t="s">
        <v>168</v>
      </c>
      <c r="B33">
        <v>1.2</v>
      </c>
      <c r="C33">
        <v>2.1429</v>
      </c>
      <c r="D33">
        <v>2.2727</v>
      </c>
      <c r="E33">
        <v>2.5</v>
      </c>
      <c r="F33">
        <v>2.4091</v>
      </c>
      <c r="G33">
        <v>2.5652</v>
      </c>
      <c r="H33">
        <v>2.7826</v>
      </c>
      <c r="I33">
        <v>2.6522</v>
      </c>
      <c r="J33">
        <v>2.7917</v>
      </c>
      <c r="K33">
        <v>3.0417</v>
      </c>
      <c r="L33">
        <v>2.76</v>
      </c>
      <c r="M33">
        <v>2.96</v>
      </c>
      <c r="N33">
        <v>3.2</v>
      </c>
      <c r="O33">
        <v>2.8846</v>
      </c>
      <c r="P33">
        <v>3.1154</v>
      </c>
      <c r="Q33">
        <v>3.2593</v>
      </c>
      <c r="R33">
        <v>2.8929</v>
      </c>
      <c r="S33">
        <v>3.1071</v>
      </c>
      <c r="T33">
        <v>3.2414</v>
      </c>
      <c r="U33">
        <v>2.8333</v>
      </c>
      <c r="V33">
        <v>3.0667</v>
      </c>
      <c r="W33">
        <v>3.2258</v>
      </c>
      <c r="X33">
        <v>3.375</v>
      </c>
      <c r="Y33">
        <v>2.9091</v>
      </c>
      <c r="Z33">
        <v>3.0588</v>
      </c>
      <c r="AA33">
        <v>3.2286</v>
      </c>
      <c r="AB33">
        <v>2.6486</v>
      </c>
      <c r="AC33">
        <v>2.7895</v>
      </c>
      <c r="AD33">
        <v>2.9487</v>
      </c>
      <c r="AE33">
        <v>3.0732</v>
      </c>
      <c r="AF33">
        <v>2.4419</v>
      </c>
      <c r="AG33">
        <v>2.5556</v>
      </c>
      <c r="AH33">
        <v>2.6596</v>
      </c>
      <c r="AI33">
        <v>2.06</v>
      </c>
      <c r="AJ33">
        <v>1.3774</v>
      </c>
      <c r="AK33">
        <v>0.7273</v>
      </c>
      <c r="AL33">
        <v>0</v>
      </c>
      <c r="AM33" s="47"/>
    </row>
    <row r="34" spans="1:39" ht="12.75">
      <c r="A34" t="s">
        <v>169</v>
      </c>
      <c r="B34">
        <v>0.5</v>
      </c>
      <c r="C34">
        <v>2.1429</v>
      </c>
      <c r="D34">
        <v>2.2727</v>
      </c>
      <c r="E34">
        <v>2.5</v>
      </c>
      <c r="F34">
        <v>2.4091</v>
      </c>
      <c r="G34">
        <v>2.5652</v>
      </c>
      <c r="H34">
        <v>2.7826</v>
      </c>
      <c r="I34">
        <v>2.6522</v>
      </c>
      <c r="J34">
        <v>2.7917</v>
      </c>
      <c r="K34">
        <v>3.0417</v>
      </c>
      <c r="L34">
        <v>2.76</v>
      </c>
      <c r="M34">
        <v>2.96</v>
      </c>
      <c r="N34">
        <v>3.2</v>
      </c>
      <c r="O34">
        <v>2.8846</v>
      </c>
      <c r="P34">
        <v>3.1154</v>
      </c>
      <c r="Q34">
        <v>3.2593</v>
      </c>
      <c r="R34">
        <v>2.8929</v>
      </c>
      <c r="S34">
        <v>3.1071</v>
      </c>
      <c r="T34">
        <v>3.2414</v>
      </c>
      <c r="U34">
        <v>2.8333</v>
      </c>
      <c r="V34">
        <v>3.0667</v>
      </c>
      <c r="W34">
        <v>3.2258</v>
      </c>
      <c r="X34">
        <v>3.375</v>
      </c>
      <c r="Y34">
        <v>2.9091</v>
      </c>
      <c r="Z34">
        <v>3.0588</v>
      </c>
      <c r="AA34">
        <v>3.2286</v>
      </c>
      <c r="AB34">
        <v>2.6486</v>
      </c>
      <c r="AC34">
        <v>2.7895</v>
      </c>
      <c r="AD34">
        <v>2.9487</v>
      </c>
      <c r="AE34">
        <v>3.0732</v>
      </c>
      <c r="AF34">
        <v>2.4419</v>
      </c>
      <c r="AG34">
        <v>2.5556</v>
      </c>
      <c r="AH34">
        <v>2.6596</v>
      </c>
      <c r="AI34">
        <v>2.06</v>
      </c>
      <c r="AJ34">
        <v>1.3774</v>
      </c>
      <c r="AK34">
        <v>0.7273</v>
      </c>
      <c r="AL34">
        <v>0</v>
      </c>
      <c r="AM34" s="47"/>
    </row>
    <row r="35" spans="1:39" ht="12.75">
      <c r="A35" t="s">
        <v>25</v>
      </c>
      <c r="B35">
        <v>1.7</v>
      </c>
      <c r="C35">
        <v>2.7619</v>
      </c>
      <c r="D35">
        <v>2.9545</v>
      </c>
      <c r="E35">
        <v>3.2273</v>
      </c>
      <c r="F35">
        <v>3.1364</v>
      </c>
      <c r="G35">
        <v>3.3043</v>
      </c>
      <c r="H35">
        <v>3.6087</v>
      </c>
      <c r="I35">
        <v>3.4783</v>
      </c>
      <c r="J35">
        <v>3.625</v>
      </c>
      <c r="K35">
        <v>3.9167</v>
      </c>
      <c r="L35">
        <v>3.6</v>
      </c>
      <c r="M35">
        <v>3.88</v>
      </c>
      <c r="N35">
        <v>4.2</v>
      </c>
      <c r="O35">
        <v>3.8462</v>
      </c>
      <c r="P35">
        <v>4.1538</v>
      </c>
      <c r="Q35">
        <v>4.3333</v>
      </c>
      <c r="R35">
        <v>3.9286</v>
      </c>
      <c r="S35">
        <v>4.25</v>
      </c>
      <c r="T35">
        <v>4.4483</v>
      </c>
      <c r="U35">
        <v>4</v>
      </c>
      <c r="V35">
        <v>4.3</v>
      </c>
      <c r="W35">
        <v>4.5161</v>
      </c>
      <c r="X35">
        <v>4.75</v>
      </c>
      <c r="Y35">
        <v>4.2424</v>
      </c>
      <c r="Z35">
        <v>4.4706</v>
      </c>
      <c r="AA35">
        <v>4.7143</v>
      </c>
      <c r="AB35">
        <v>4.0541</v>
      </c>
      <c r="AC35">
        <v>4.2895</v>
      </c>
      <c r="AD35">
        <v>4.5641</v>
      </c>
      <c r="AE35">
        <v>4.7317</v>
      </c>
      <c r="AF35">
        <v>4.0233</v>
      </c>
      <c r="AG35">
        <v>3.4444</v>
      </c>
      <c r="AH35">
        <v>2.766</v>
      </c>
      <c r="AI35">
        <v>2.56</v>
      </c>
      <c r="AJ35">
        <v>1.8491</v>
      </c>
      <c r="AK35">
        <v>1.1818</v>
      </c>
      <c r="AL35">
        <v>0</v>
      </c>
      <c r="AM35" s="47"/>
    </row>
    <row r="36" spans="1:39" ht="12.75">
      <c r="A36" t="s">
        <v>26</v>
      </c>
      <c r="B36">
        <v>1.2</v>
      </c>
      <c r="C36">
        <v>2.1429</v>
      </c>
      <c r="D36">
        <v>2.2727</v>
      </c>
      <c r="E36">
        <v>2.5</v>
      </c>
      <c r="F36">
        <v>2.4091</v>
      </c>
      <c r="G36">
        <v>2.5652</v>
      </c>
      <c r="H36">
        <v>2.7826</v>
      </c>
      <c r="I36">
        <v>2.6522</v>
      </c>
      <c r="J36">
        <v>2.7917</v>
      </c>
      <c r="K36">
        <v>3.0417</v>
      </c>
      <c r="L36">
        <v>2.76</v>
      </c>
      <c r="M36">
        <v>2.96</v>
      </c>
      <c r="N36">
        <v>3.2</v>
      </c>
      <c r="O36">
        <v>2.8846</v>
      </c>
      <c r="P36">
        <v>3.1154</v>
      </c>
      <c r="Q36">
        <v>3.2593</v>
      </c>
      <c r="R36">
        <v>2.8929</v>
      </c>
      <c r="S36">
        <v>3.1071</v>
      </c>
      <c r="T36">
        <v>3.2414</v>
      </c>
      <c r="U36">
        <v>2.8333</v>
      </c>
      <c r="V36">
        <v>3.0667</v>
      </c>
      <c r="W36">
        <v>3.2258</v>
      </c>
      <c r="X36">
        <v>3.375</v>
      </c>
      <c r="Y36">
        <v>2.9091</v>
      </c>
      <c r="Z36">
        <v>3.0588</v>
      </c>
      <c r="AA36">
        <v>3.2286</v>
      </c>
      <c r="AB36">
        <v>2.6486</v>
      </c>
      <c r="AC36">
        <v>2.7895</v>
      </c>
      <c r="AD36">
        <v>2.9487</v>
      </c>
      <c r="AE36">
        <v>3.0732</v>
      </c>
      <c r="AF36">
        <v>2.4419</v>
      </c>
      <c r="AG36">
        <v>2.5556</v>
      </c>
      <c r="AH36">
        <v>2.6596</v>
      </c>
      <c r="AI36">
        <v>2.06</v>
      </c>
      <c r="AJ36">
        <v>1.3774</v>
      </c>
      <c r="AK36">
        <v>0.7273</v>
      </c>
      <c r="AL36">
        <v>0</v>
      </c>
      <c r="AM36" s="47"/>
    </row>
    <row r="37" spans="1:39" ht="12.75">
      <c r="A37" t="s">
        <v>115</v>
      </c>
      <c r="B37">
        <v>1.2</v>
      </c>
      <c r="C37">
        <v>2.1429</v>
      </c>
      <c r="D37">
        <v>2.2727</v>
      </c>
      <c r="E37">
        <v>2.5</v>
      </c>
      <c r="F37">
        <v>2.4091</v>
      </c>
      <c r="G37">
        <v>2.5652</v>
      </c>
      <c r="H37">
        <v>2.7826</v>
      </c>
      <c r="I37">
        <v>2.6522</v>
      </c>
      <c r="J37">
        <v>2.7917</v>
      </c>
      <c r="K37">
        <v>3.0417</v>
      </c>
      <c r="L37">
        <v>2.76</v>
      </c>
      <c r="M37">
        <v>2.96</v>
      </c>
      <c r="N37">
        <v>3.2</v>
      </c>
      <c r="O37">
        <v>2.8846</v>
      </c>
      <c r="P37">
        <v>3.1154</v>
      </c>
      <c r="Q37">
        <v>3.2593</v>
      </c>
      <c r="R37">
        <v>2.8929</v>
      </c>
      <c r="S37">
        <v>3.1071</v>
      </c>
      <c r="T37">
        <v>3.2414</v>
      </c>
      <c r="U37">
        <v>2.8333</v>
      </c>
      <c r="V37">
        <v>3.0667</v>
      </c>
      <c r="W37">
        <v>3.2258</v>
      </c>
      <c r="X37">
        <v>3.375</v>
      </c>
      <c r="Y37">
        <v>2.9091</v>
      </c>
      <c r="Z37">
        <v>3.0588</v>
      </c>
      <c r="AA37">
        <v>3.2286</v>
      </c>
      <c r="AB37">
        <v>2.6486</v>
      </c>
      <c r="AC37">
        <v>2.7895</v>
      </c>
      <c r="AD37">
        <v>2.9487</v>
      </c>
      <c r="AE37">
        <v>3.0732</v>
      </c>
      <c r="AF37">
        <v>2.4419</v>
      </c>
      <c r="AG37">
        <v>2.5556</v>
      </c>
      <c r="AH37">
        <v>2.6596</v>
      </c>
      <c r="AI37">
        <v>2.06</v>
      </c>
      <c r="AJ37">
        <v>1.3774</v>
      </c>
      <c r="AK37">
        <v>0.7273</v>
      </c>
      <c r="AL37">
        <v>0</v>
      </c>
      <c r="AM37" s="47"/>
    </row>
    <row r="38" spans="1:39" ht="12.75">
      <c r="A38" t="s">
        <v>70</v>
      </c>
      <c r="B38">
        <v>1.65</v>
      </c>
      <c r="C38">
        <v>2.5909</v>
      </c>
      <c r="D38">
        <v>2.8636</v>
      </c>
      <c r="E38">
        <v>3.1364</v>
      </c>
      <c r="F38">
        <v>2.913</v>
      </c>
      <c r="G38">
        <v>3.1739</v>
      </c>
      <c r="H38">
        <v>3.4783</v>
      </c>
      <c r="I38">
        <v>3.2083</v>
      </c>
      <c r="J38">
        <v>3.4583</v>
      </c>
      <c r="K38">
        <v>3.6</v>
      </c>
      <c r="L38">
        <v>3.4</v>
      </c>
      <c r="M38">
        <v>3.68</v>
      </c>
      <c r="N38">
        <v>3.8462</v>
      </c>
      <c r="O38">
        <v>3.6154</v>
      </c>
      <c r="P38">
        <v>3.7778</v>
      </c>
      <c r="Q38">
        <v>3.9286</v>
      </c>
      <c r="R38">
        <v>3.6429</v>
      </c>
      <c r="S38">
        <v>3.8621</v>
      </c>
      <c r="T38">
        <v>4</v>
      </c>
      <c r="U38">
        <v>3.6667</v>
      </c>
      <c r="V38">
        <v>3.8387</v>
      </c>
      <c r="W38">
        <v>4</v>
      </c>
      <c r="X38">
        <v>4.1818</v>
      </c>
      <c r="Y38">
        <v>3.6765</v>
      </c>
      <c r="Z38">
        <v>3.8571</v>
      </c>
      <c r="AA38">
        <v>3.8421</v>
      </c>
      <c r="AB38">
        <v>3.4595</v>
      </c>
      <c r="AC38">
        <v>3.5641</v>
      </c>
      <c r="AD38">
        <v>3.775</v>
      </c>
      <c r="AE38">
        <v>3.9286</v>
      </c>
      <c r="AF38">
        <v>3.25</v>
      </c>
      <c r="AG38">
        <v>4.087</v>
      </c>
      <c r="AH38">
        <v>3.375</v>
      </c>
      <c r="AI38">
        <v>3.3529</v>
      </c>
      <c r="AJ38">
        <v>2.5926</v>
      </c>
      <c r="AK38">
        <v>1.8276</v>
      </c>
      <c r="AL38">
        <v>0</v>
      </c>
      <c r="AM38" s="47"/>
    </row>
    <row r="39" spans="1:39" ht="12.75">
      <c r="A39" t="s">
        <v>71</v>
      </c>
      <c r="B39">
        <v>1.4</v>
      </c>
      <c r="C39">
        <v>2.2727</v>
      </c>
      <c r="D39">
        <v>2.5</v>
      </c>
      <c r="E39">
        <v>2.7727</v>
      </c>
      <c r="F39">
        <v>2.5652</v>
      </c>
      <c r="G39">
        <v>2.7826</v>
      </c>
      <c r="H39">
        <v>3.0435</v>
      </c>
      <c r="I39">
        <v>2.7917</v>
      </c>
      <c r="J39">
        <v>3.0417</v>
      </c>
      <c r="K39">
        <v>3.16</v>
      </c>
      <c r="L39">
        <v>2.96</v>
      </c>
      <c r="M39">
        <v>3.2</v>
      </c>
      <c r="N39">
        <v>3.3462</v>
      </c>
      <c r="O39">
        <v>3.1154</v>
      </c>
      <c r="P39">
        <v>3.2593</v>
      </c>
      <c r="Q39">
        <v>3.3929</v>
      </c>
      <c r="R39">
        <v>3.1071</v>
      </c>
      <c r="S39">
        <v>3.2414</v>
      </c>
      <c r="T39">
        <v>3.4333</v>
      </c>
      <c r="U39">
        <v>3.1</v>
      </c>
      <c r="V39">
        <v>3.2258</v>
      </c>
      <c r="W39">
        <v>3.375</v>
      </c>
      <c r="X39">
        <v>3.5152</v>
      </c>
      <c r="Y39">
        <v>3.0294</v>
      </c>
      <c r="Z39">
        <v>3.1714</v>
      </c>
      <c r="AA39">
        <v>3.1579</v>
      </c>
      <c r="AB39">
        <v>2.7568</v>
      </c>
      <c r="AC39">
        <v>2.8462</v>
      </c>
      <c r="AD39">
        <v>3</v>
      </c>
      <c r="AE39">
        <v>3.119</v>
      </c>
      <c r="AF39">
        <v>2.4773</v>
      </c>
      <c r="AG39">
        <v>2.587</v>
      </c>
      <c r="AH39">
        <v>2.7292</v>
      </c>
      <c r="AI39">
        <v>2.6275</v>
      </c>
      <c r="AJ39">
        <v>1.9074</v>
      </c>
      <c r="AK39">
        <v>1.1897</v>
      </c>
      <c r="AL39">
        <v>0</v>
      </c>
      <c r="AM39" s="47"/>
    </row>
    <row r="40" spans="1:39" ht="12.75">
      <c r="A40" t="s">
        <v>27</v>
      </c>
      <c r="B40">
        <v>1.4</v>
      </c>
      <c r="C40">
        <v>2.2727</v>
      </c>
      <c r="D40">
        <v>2.5</v>
      </c>
      <c r="E40">
        <v>2.7727</v>
      </c>
      <c r="F40">
        <v>2.5652</v>
      </c>
      <c r="G40">
        <v>2.7826</v>
      </c>
      <c r="H40">
        <v>3.0435</v>
      </c>
      <c r="I40">
        <v>2.7917</v>
      </c>
      <c r="J40">
        <v>3.0417</v>
      </c>
      <c r="K40">
        <v>3.16</v>
      </c>
      <c r="L40">
        <v>2.96</v>
      </c>
      <c r="M40">
        <v>3.2</v>
      </c>
      <c r="N40">
        <v>3.3462</v>
      </c>
      <c r="O40">
        <v>3.1154</v>
      </c>
      <c r="P40">
        <v>3.2593</v>
      </c>
      <c r="Q40">
        <v>3.3929</v>
      </c>
      <c r="R40">
        <v>3.1071</v>
      </c>
      <c r="S40">
        <v>3.2414</v>
      </c>
      <c r="T40">
        <v>3.3667</v>
      </c>
      <c r="U40">
        <v>3.0333</v>
      </c>
      <c r="V40">
        <v>3.1613</v>
      </c>
      <c r="W40">
        <v>3.3125</v>
      </c>
      <c r="X40">
        <v>3.4545</v>
      </c>
      <c r="Y40">
        <v>2.9706</v>
      </c>
      <c r="Z40">
        <v>3.1143</v>
      </c>
      <c r="AA40">
        <v>3.2778</v>
      </c>
      <c r="AB40">
        <v>2.7568</v>
      </c>
      <c r="AC40">
        <v>2.8462</v>
      </c>
      <c r="AD40">
        <v>3</v>
      </c>
      <c r="AE40">
        <v>3.119</v>
      </c>
      <c r="AF40">
        <v>2.4773</v>
      </c>
      <c r="AG40">
        <v>2.587</v>
      </c>
      <c r="AH40">
        <v>2.7292</v>
      </c>
      <c r="AI40">
        <v>2.0392</v>
      </c>
      <c r="AJ40">
        <v>1.3519</v>
      </c>
      <c r="AK40">
        <v>0.6724</v>
      </c>
      <c r="AL40">
        <v>0.7674</v>
      </c>
      <c r="AM40" s="47"/>
    </row>
    <row r="41" spans="1:39" ht="12.75">
      <c r="A41" t="s">
        <v>72</v>
      </c>
      <c r="B41">
        <v>1.2</v>
      </c>
      <c r="C41">
        <v>2.1429</v>
      </c>
      <c r="D41">
        <v>2.2727</v>
      </c>
      <c r="E41">
        <v>2.5</v>
      </c>
      <c r="F41">
        <v>2.4091</v>
      </c>
      <c r="G41">
        <v>2.5652</v>
      </c>
      <c r="H41">
        <v>2.7826</v>
      </c>
      <c r="I41">
        <v>2.6522</v>
      </c>
      <c r="J41">
        <v>2.7917</v>
      </c>
      <c r="K41">
        <v>3.0417</v>
      </c>
      <c r="L41">
        <v>2.76</v>
      </c>
      <c r="M41">
        <v>2.96</v>
      </c>
      <c r="N41">
        <v>3.2</v>
      </c>
      <c r="O41">
        <v>2.8846</v>
      </c>
      <c r="P41">
        <v>3.1154</v>
      </c>
      <c r="Q41">
        <v>3.2593</v>
      </c>
      <c r="R41">
        <v>2.8929</v>
      </c>
      <c r="S41">
        <v>3.1071</v>
      </c>
      <c r="T41">
        <v>3.2414</v>
      </c>
      <c r="U41">
        <v>2.8333</v>
      </c>
      <c r="V41">
        <v>3.0667</v>
      </c>
      <c r="W41">
        <v>3.2258</v>
      </c>
      <c r="X41">
        <v>3.375</v>
      </c>
      <c r="Y41">
        <v>2.9091</v>
      </c>
      <c r="Z41">
        <v>3.0588</v>
      </c>
      <c r="AA41">
        <v>3.2286</v>
      </c>
      <c r="AB41">
        <v>2.6486</v>
      </c>
      <c r="AC41">
        <v>2.8158</v>
      </c>
      <c r="AD41">
        <v>2.9744</v>
      </c>
      <c r="AE41">
        <v>3.0976</v>
      </c>
      <c r="AF41">
        <v>2.4651</v>
      </c>
      <c r="AG41">
        <v>2.5217</v>
      </c>
      <c r="AH41">
        <v>2.6596</v>
      </c>
      <c r="AI41">
        <v>2.06</v>
      </c>
      <c r="AJ41">
        <v>1.3774</v>
      </c>
      <c r="AK41">
        <v>0.7273</v>
      </c>
      <c r="AL41">
        <v>0</v>
      </c>
      <c r="AM41" s="47"/>
    </row>
    <row r="42" spans="1:39" ht="12.75">
      <c r="A42" t="s">
        <v>73</v>
      </c>
      <c r="B42">
        <v>1.2</v>
      </c>
      <c r="C42">
        <v>2.1429</v>
      </c>
      <c r="D42">
        <v>2.2727</v>
      </c>
      <c r="E42">
        <v>2.5</v>
      </c>
      <c r="F42">
        <v>2.4091</v>
      </c>
      <c r="G42">
        <v>2.5652</v>
      </c>
      <c r="H42">
        <v>2.7826</v>
      </c>
      <c r="I42">
        <v>2.6522</v>
      </c>
      <c r="J42">
        <v>2.7917</v>
      </c>
      <c r="K42">
        <v>3.0417</v>
      </c>
      <c r="L42">
        <v>2.76</v>
      </c>
      <c r="M42">
        <v>2.96</v>
      </c>
      <c r="N42">
        <v>3.2</v>
      </c>
      <c r="O42">
        <v>2.8846</v>
      </c>
      <c r="P42">
        <v>3.1154</v>
      </c>
      <c r="Q42">
        <v>3.2593</v>
      </c>
      <c r="R42">
        <v>2.8929</v>
      </c>
      <c r="S42">
        <v>3.1071</v>
      </c>
      <c r="T42">
        <v>3.2414</v>
      </c>
      <c r="U42">
        <v>2.8333</v>
      </c>
      <c r="V42">
        <v>3.0667</v>
      </c>
      <c r="W42">
        <v>3.2258</v>
      </c>
      <c r="X42">
        <v>3.375</v>
      </c>
      <c r="Y42">
        <v>2.9091</v>
      </c>
      <c r="Z42">
        <v>3.0588</v>
      </c>
      <c r="AA42">
        <v>3.2286</v>
      </c>
      <c r="AB42">
        <v>2.6486</v>
      </c>
      <c r="AC42">
        <v>2.8158</v>
      </c>
      <c r="AD42">
        <v>2.9744</v>
      </c>
      <c r="AE42">
        <v>3.0976</v>
      </c>
      <c r="AF42">
        <v>2.4651</v>
      </c>
      <c r="AG42">
        <v>2.5217</v>
      </c>
      <c r="AH42">
        <v>2.6596</v>
      </c>
      <c r="AI42">
        <v>2.06</v>
      </c>
      <c r="AJ42">
        <v>1.3774</v>
      </c>
      <c r="AK42">
        <v>0.7273</v>
      </c>
      <c r="AL42">
        <v>0</v>
      </c>
      <c r="AM42" s="47"/>
    </row>
    <row r="43" spans="1:39" ht="12.75">
      <c r="A43" t="s">
        <v>28</v>
      </c>
      <c r="B43">
        <v>1.1579</v>
      </c>
      <c r="C43">
        <v>2.1</v>
      </c>
      <c r="D43">
        <v>2.2381</v>
      </c>
      <c r="E43">
        <v>2.4762</v>
      </c>
      <c r="F43">
        <v>2.381</v>
      </c>
      <c r="G43">
        <v>2.619</v>
      </c>
      <c r="H43">
        <v>2.7727</v>
      </c>
      <c r="I43">
        <v>2.6364</v>
      </c>
      <c r="J43">
        <v>2.8636</v>
      </c>
      <c r="K43">
        <v>3</v>
      </c>
      <c r="L43">
        <v>2.8261</v>
      </c>
      <c r="M43">
        <v>2.9583</v>
      </c>
      <c r="N43">
        <v>3.2083</v>
      </c>
      <c r="O43">
        <v>2.88</v>
      </c>
      <c r="P43">
        <v>3.08</v>
      </c>
      <c r="Q43">
        <v>3.1923</v>
      </c>
      <c r="R43">
        <v>2.9231</v>
      </c>
      <c r="S43">
        <v>3.037</v>
      </c>
      <c r="T43">
        <v>3.2593</v>
      </c>
      <c r="U43">
        <v>2.8571</v>
      </c>
      <c r="V43">
        <v>3</v>
      </c>
      <c r="W43">
        <v>3.1333</v>
      </c>
      <c r="X43">
        <v>3.3667</v>
      </c>
      <c r="Y43">
        <v>2.9032</v>
      </c>
      <c r="Z43">
        <v>3.0625</v>
      </c>
      <c r="AA43">
        <v>3.2424</v>
      </c>
      <c r="AB43">
        <v>2.6571</v>
      </c>
      <c r="AC43">
        <v>2.8056</v>
      </c>
      <c r="AD43">
        <v>2.973</v>
      </c>
      <c r="AE43">
        <v>3.0769</v>
      </c>
      <c r="AF43">
        <v>2.439</v>
      </c>
      <c r="AG43">
        <v>2.5349</v>
      </c>
      <c r="AH43">
        <v>2.6444</v>
      </c>
      <c r="AI43">
        <v>2.0213</v>
      </c>
      <c r="AJ43">
        <v>1.34</v>
      </c>
      <c r="AK43">
        <v>0.6792</v>
      </c>
      <c r="AL43">
        <v>0</v>
      </c>
      <c r="AM43" s="47"/>
    </row>
    <row r="44" spans="1:39" ht="12.75">
      <c r="A44" t="s">
        <v>29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2.5349</v>
      </c>
      <c r="AH44">
        <v>2.6444</v>
      </c>
      <c r="AI44">
        <v>2.0213</v>
      </c>
      <c r="AJ44">
        <v>1.34</v>
      </c>
      <c r="AK44">
        <v>0.6792</v>
      </c>
      <c r="AL44">
        <v>0</v>
      </c>
      <c r="AM44" s="47"/>
    </row>
    <row r="45" spans="1:39" ht="12.75">
      <c r="A45" t="s">
        <v>116</v>
      </c>
      <c r="B45">
        <v>2.15</v>
      </c>
      <c r="C45">
        <v>2.3333</v>
      </c>
      <c r="D45">
        <v>2.619</v>
      </c>
      <c r="E45">
        <v>2.9048</v>
      </c>
      <c r="F45">
        <v>2.7273</v>
      </c>
      <c r="G45">
        <v>3</v>
      </c>
      <c r="H45">
        <v>3.2727</v>
      </c>
      <c r="I45">
        <v>3.0435</v>
      </c>
      <c r="J45">
        <v>3.3043</v>
      </c>
      <c r="K45">
        <v>3.4583</v>
      </c>
      <c r="L45">
        <v>3.2917</v>
      </c>
      <c r="M45">
        <v>3.5833</v>
      </c>
      <c r="N45">
        <v>3.76</v>
      </c>
      <c r="O45">
        <v>3.56</v>
      </c>
      <c r="P45">
        <v>3.6923</v>
      </c>
      <c r="Q45">
        <v>4</v>
      </c>
      <c r="R45">
        <v>3.6296</v>
      </c>
      <c r="S45">
        <v>3.9259</v>
      </c>
      <c r="T45">
        <v>4.1071</v>
      </c>
      <c r="U45">
        <v>3.8214</v>
      </c>
      <c r="V45">
        <v>4.0345</v>
      </c>
      <c r="W45">
        <v>4.2333</v>
      </c>
      <c r="X45">
        <v>4.4516</v>
      </c>
      <c r="Y45">
        <v>3.9688</v>
      </c>
      <c r="Z45">
        <v>4.3438</v>
      </c>
      <c r="AA45">
        <v>4.5</v>
      </c>
      <c r="AB45">
        <v>3.9714</v>
      </c>
      <c r="AC45">
        <v>4.25</v>
      </c>
      <c r="AD45">
        <v>4.5263</v>
      </c>
      <c r="AE45">
        <v>5.0513</v>
      </c>
      <c r="AF45">
        <v>4.3415</v>
      </c>
      <c r="AG45">
        <v>3.7273</v>
      </c>
      <c r="AH45">
        <v>3.0435</v>
      </c>
      <c r="AI45">
        <v>2.9388</v>
      </c>
      <c r="AJ45">
        <v>2.0909</v>
      </c>
      <c r="AK45">
        <v>1.2698</v>
      </c>
      <c r="AL45">
        <v>0</v>
      </c>
      <c r="AM45" s="47"/>
    </row>
    <row r="46" spans="1:39" ht="12.75">
      <c r="A46" t="s">
        <v>146</v>
      </c>
      <c r="B46">
        <v>0.95</v>
      </c>
      <c r="C46">
        <v>1.7619</v>
      </c>
      <c r="D46">
        <v>2</v>
      </c>
      <c r="E46">
        <v>2.2381</v>
      </c>
      <c r="F46">
        <v>2.0909</v>
      </c>
      <c r="G46">
        <v>2.3182</v>
      </c>
      <c r="H46">
        <v>2.5455</v>
      </c>
      <c r="I46">
        <v>2.3478</v>
      </c>
      <c r="J46">
        <v>2.5652</v>
      </c>
      <c r="K46">
        <v>2.6667</v>
      </c>
      <c r="L46">
        <v>2.5</v>
      </c>
      <c r="M46">
        <v>2.7083</v>
      </c>
      <c r="N46">
        <v>2.84</v>
      </c>
      <c r="O46">
        <v>2.64</v>
      </c>
      <c r="P46">
        <v>2.7692</v>
      </c>
      <c r="Q46">
        <v>3</v>
      </c>
      <c r="R46">
        <v>2.6667</v>
      </c>
      <c r="S46">
        <v>2.8519</v>
      </c>
      <c r="T46">
        <v>3</v>
      </c>
      <c r="U46">
        <v>2.7143</v>
      </c>
      <c r="V46">
        <v>2.8621</v>
      </c>
      <c r="W46">
        <v>3</v>
      </c>
      <c r="X46">
        <v>3.1613</v>
      </c>
      <c r="Y46">
        <v>2.7188</v>
      </c>
      <c r="Z46">
        <v>2.9375</v>
      </c>
      <c r="AA46">
        <v>3.0294</v>
      </c>
      <c r="AB46">
        <v>2.5429</v>
      </c>
      <c r="AC46">
        <v>2.7222</v>
      </c>
      <c r="AD46">
        <v>2.8421</v>
      </c>
      <c r="AE46">
        <v>3.0513</v>
      </c>
      <c r="AF46">
        <v>2.439</v>
      </c>
      <c r="AG46">
        <v>2.5909</v>
      </c>
      <c r="AH46">
        <v>2.8913</v>
      </c>
      <c r="AI46">
        <v>2.3265</v>
      </c>
      <c r="AJ46">
        <v>1.5455</v>
      </c>
      <c r="AK46">
        <v>0.7937</v>
      </c>
      <c r="AL46">
        <v>0</v>
      </c>
      <c r="AM46" s="47"/>
    </row>
    <row r="47" spans="1:39" ht="12.75">
      <c r="A47" t="s">
        <v>117</v>
      </c>
      <c r="B47">
        <v>1</v>
      </c>
      <c r="C47">
        <v>1.8846</v>
      </c>
      <c r="D47">
        <v>2.1154</v>
      </c>
      <c r="E47">
        <v>2.2963</v>
      </c>
      <c r="F47">
        <v>2.2222</v>
      </c>
      <c r="G47">
        <v>2.3929</v>
      </c>
      <c r="H47">
        <v>2.6429</v>
      </c>
      <c r="I47">
        <v>2.4483</v>
      </c>
      <c r="J47">
        <v>2.6552</v>
      </c>
      <c r="K47">
        <v>2.8</v>
      </c>
      <c r="L47">
        <v>2.6333</v>
      </c>
      <c r="M47">
        <v>2.7742</v>
      </c>
      <c r="N47">
        <v>3</v>
      </c>
      <c r="O47">
        <v>2.7188</v>
      </c>
      <c r="P47">
        <v>2.9375</v>
      </c>
      <c r="Q47">
        <v>3.0909</v>
      </c>
      <c r="R47">
        <v>2.7647</v>
      </c>
      <c r="S47">
        <v>2.9143</v>
      </c>
      <c r="T47">
        <v>3.1429</v>
      </c>
      <c r="U47">
        <v>2.7778</v>
      </c>
      <c r="V47">
        <v>2.9459</v>
      </c>
      <c r="W47">
        <v>3.1053</v>
      </c>
      <c r="X47">
        <v>3.2821</v>
      </c>
      <c r="Y47">
        <v>2.85</v>
      </c>
      <c r="Z47">
        <v>2.9524</v>
      </c>
      <c r="AA47">
        <v>3.1163</v>
      </c>
      <c r="AB47">
        <v>3.2444</v>
      </c>
      <c r="AC47">
        <v>2.7391</v>
      </c>
      <c r="AD47">
        <v>2.875</v>
      </c>
      <c r="AE47">
        <v>3.02</v>
      </c>
      <c r="AF47">
        <v>2.4231</v>
      </c>
      <c r="AG47">
        <v>2.5091</v>
      </c>
      <c r="AH47">
        <v>2.6379</v>
      </c>
      <c r="AI47">
        <v>2.1311</v>
      </c>
      <c r="AJ47">
        <v>1.4688</v>
      </c>
      <c r="AK47">
        <v>0.7857</v>
      </c>
      <c r="AL47">
        <v>1.125</v>
      </c>
      <c r="AM47" s="47"/>
    </row>
    <row r="48" spans="1:39" ht="12.75">
      <c r="A48" t="s">
        <v>118</v>
      </c>
      <c r="B48">
        <v>1</v>
      </c>
      <c r="C48">
        <v>1.8846</v>
      </c>
      <c r="D48">
        <v>2.1154</v>
      </c>
      <c r="E48">
        <v>2.2963</v>
      </c>
      <c r="F48">
        <v>2.2222</v>
      </c>
      <c r="G48">
        <v>2.3929</v>
      </c>
      <c r="H48">
        <v>2.6429</v>
      </c>
      <c r="I48">
        <v>2.4483</v>
      </c>
      <c r="J48">
        <v>2.6552</v>
      </c>
      <c r="K48">
        <v>2.8</v>
      </c>
      <c r="L48">
        <v>2.6333</v>
      </c>
      <c r="M48">
        <v>2.7742</v>
      </c>
      <c r="N48">
        <v>3</v>
      </c>
      <c r="O48">
        <v>2.7188</v>
      </c>
      <c r="P48">
        <v>2.9375</v>
      </c>
      <c r="Q48">
        <v>3.0909</v>
      </c>
      <c r="R48">
        <v>2.7647</v>
      </c>
      <c r="S48">
        <v>2.9143</v>
      </c>
      <c r="T48">
        <v>3.1429</v>
      </c>
      <c r="U48">
        <v>2.7778</v>
      </c>
      <c r="V48">
        <v>2.9459</v>
      </c>
      <c r="W48">
        <v>3.1053</v>
      </c>
      <c r="X48">
        <v>3.2821</v>
      </c>
      <c r="Y48">
        <v>2.85</v>
      </c>
      <c r="Z48">
        <v>2.9524</v>
      </c>
      <c r="AA48">
        <v>3.1163</v>
      </c>
      <c r="AB48">
        <v>3.2444</v>
      </c>
      <c r="AC48">
        <v>2.7391</v>
      </c>
      <c r="AD48">
        <v>2.875</v>
      </c>
      <c r="AE48">
        <v>3.02</v>
      </c>
      <c r="AF48">
        <v>2.4231</v>
      </c>
      <c r="AG48">
        <v>2.5091</v>
      </c>
      <c r="AH48">
        <v>2.6379</v>
      </c>
      <c r="AI48">
        <v>2.1311</v>
      </c>
      <c r="AJ48">
        <v>1.4688</v>
      </c>
      <c r="AK48">
        <v>0.7857</v>
      </c>
      <c r="AL48">
        <v>1.125</v>
      </c>
      <c r="AM48" s="47"/>
    </row>
    <row r="49" spans="1:39" ht="12.75">
      <c r="A49" t="s">
        <v>83</v>
      </c>
      <c r="B49">
        <v>1.2</v>
      </c>
      <c r="C49">
        <v>2.1905</v>
      </c>
      <c r="D49">
        <v>2.3636</v>
      </c>
      <c r="E49">
        <v>2.5909</v>
      </c>
      <c r="F49">
        <v>2.5</v>
      </c>
      <c r="G49">
        <v>2.6522</v>
      </c>
      <c r="H49">
        <v>2.8696</v>
      </c>
      <c r="I49">
        <v>2.7391</v>
      </c>
      <c r="J49">
        <v>2.875</v>
      </c>
      <c r="K49">
        <v>3.125</v>
      </c>
      <c r="L49">
        <v>2.84</v>
      </c>
      <c r="M49">
        <v>3.08</v>
      </c>
      <c r="N49">
        <v>3.1923</v>
      </c>
      <c r="O49">
        <v>2.9615</v>
      </c>
      <c r="P49">
        <v>3.0741</v>
      </c>
      <c r="Q49">
        <v>3.2963</v>
      </c>
      <c r="R49">
        <v>2.9286</v>
      </c>
      <c r="S49">
        <v>3.1429</v>
      </c>
      <c r="T49">
        <v>3.2759</v>
      </c>
      <c r="U49">
        <v>2.8667</v>
      </c>
      <c r="V49">
        <v>3</v>
      </c>
      <c r="W49">
        <v>3.2258</v>
      </c>
      <c r="X49">
        <v>3.375</v>
      </c>
      <c r="Y49">
        <v>2.9091</v>
      </c>
      <c r="Z49">
        <v>3.0588</v>
      </c>
      <c r="AA49">
        <v>3.2286</v>
      </c>
      <c r="AB49">
        <v>2.6486</v>
      </c>
      <c r="AC49">
        <v>2.7895</v>
      </c>
      <c r="AD49">
        <v>2.9487</v>
      </c>
      <c r="AE49">
        <v>3.0732</v>
      </c>
      <c r="AF49">
        <v>2.4419</v>
      </c>
      <c r="AG49">
        <v>2.6444</v>
      </c>
      <c r="AH49">
        <v>2.9574</v>
      </c>
      <c r="AI49">
        <v>2.74</v>
      </c>
      <c r="AJ49">
        <v>1.8772</v>
      </c>
      <c r="AK49">
        <v>1.0769</v>
      </c>
      <c r="AL49">
        <v>0</v>
      </c>
      <c r="AM49" s="47"/>
    </row>
    <row r="50" spans="1:39" ht="12.75">
      <c r="A50" t="s">
        <v>84</v>
      </c>
      <c r="B50">
        <v>1.2</v>
      </c>
      <c r="C50">
        <v>2.1905</v>
      </c>
      <c r="D50">
        <v>2.3636</v>
      </c>
      <c r="E50">
        <v>2.5909</v>
      </c>
      <c r="F50">
        <v>2.5</v>
      </c>
      <c r="G50">
        <v>2.6522</v>
      </c>
      <c r="H50">
        <v>2.8696</v>
      </c>
      <c r="I50">
        <v>2.7391</v>
      </c>
      <c r="J50">
        <v>2.875</v>
      </c>
      <c r="K50">
        <v>3.125</v>
      </c>
      <c r="L50">
        <v>2.84</v>
      </c>
      <c r="M50">
        <v>3.08</v>
      </c>
      <c r="N50">
        <v>3.1923</v>
      </c>
      <c r="O50">
        <v>2.9615</v>
      </c>
      <c r="P50">
        <v>3.0741</v>
      </c>
      <c r="Q50">
        <v>3.2963</v>
      </c>
      <c r="R50">
        <v>2.9286</v>
      </c>
      <c r="S50">
        <v>3.1429</v>
      </c>
      <c r="T50">
        <v>3.2759</v>
      </c>
      <c r="U50">
        <v>2.8667</v>
      </c>
      <c r="V50">
        <v>3</v>
      </c>
      <c r="W50">
        <v>3.2258</v>
      </c>
      <c r="X50">
        <v>3.375</v>
      </c>
      <c r="Y50">
        <v>2.9091</v>
      </c>
      <c r="Z50">
        <v>3.0588</v>
      </c>
      <c r="AA50">
        <v>3.2286</v>
      </c>
      <c r="AB50">
        <v>2.6486</v>
      </c>
      <c r="AC50">
        <v>2.7895</v>
      </c>
      <c r="AD50">
        <v>2.9487</v>
      </c>
      <c r="AE50">
        <v>3.0732</v>
      </c>
      <c r="AF50">
        <v>2.4419</v>
      </c>
      <c r="AG50">
        <v>2.6444</v>
      </c>
      <c r="AH50">
        <v>2.9574</v>
      </c>
      <c r="AI50">
        <v>2.74</v>
      </c>
      <c r="AJ50">
        <v>1.8772</v>
      </c>
      <c r="AK50">
        <v>1.0769</v>
      </c>
      <c r="AL50">
        <v>0</v>
      </c>
      <c r="AM50" s="47"/>
    </row>
    <row r="51" spans="1:39" ht="12.75">
      <c r="A51" t="s">
        <v>119</v>
      </c>
      <c r="B51">
        <v>1.45</v>
      </c>
      <c r="C51">
        <v>2.5238</v>
      </c>
      <c r="D51">
        <v>2.6818</v>
      </c>
      <c r="E51">
        <v>2.9545</v>
      </c>
      <c r="F51">
        <v>2.8636</v>
      </c>
      <c r="G51">
        <v>3</v>
      </c>
      <c r="H51">
        <v>3.2609</v>
      </c>
      <c r="I51">
        <v>3.1304</v>
      </c>
      <c r="J51">
        <v>3.2917</v>
      </c>
      <c r="K51">
        <v>3.5833</v>
      </c>
      <c r="L51">
        <v>3.28</v>
      </c>
      <c r="M51">
        <v>3.52</v>
      </c>
      <c r="N51">
        <v>3.6538</v>
      </c>
      <c r="O51">
        <v>3.4231</v>
      </c>
      <c r="P51">
        <v>3.5556</v>
      </c>
      <c r="Q51">
        <v>3.8148</v>
      </c>
      <c r="R51">
        <v>3.4286</v>
      </c>
      <c r="S51">
        <v>3.7143</v>
      </c>
      <c r="T51">
        <v>3.8966</v>
      </c>
      <c r="U51">
        <v>3.4667</v>
      </c>
      <c r="V51">
        <v>3.6129</v>
      </c>
      <c r="W51">
        <v>3.9032</v>
      </c>
      <c r="X51">
        <v>4.0938</v>
      </c>
      <c r="Y51">
        <v>3.6061</v>
      </c>
      <c r="Z51">
        <v>3.7941</v>
      </c>
      <c r="AA51">
        <v>3.8889</v>
      </c>
      <c r="AB51">
        <v>3.3514</v>
      </c>
      <c r="AC51">
        <v>3.5263</v>
      </c>
      <c r="AD51">
        <v>3.65</v>
      </c>
      <c r="AE51">
        <v>3.878</v>
      </c>
      <c r="AF51">
        <v>3.2093</v>
      </c>
      <c r="AG51">
        <v>3.3333</v>
      </c>
      <c r="AH51">
        <v>2.766</v>
      </c>
      <c r="AI51">
        <v>2.06</v>
      </c>
      <c r="AJ51">
        <v>1.3774</v>
      </c>
      <c r="AK51">
        <v>1.1818</v>
      </c>
      <c r="AL51">
        <v>0</v>
      </c>
      <c r="AM51" s="47"/>
    </row>
    <row r="52" spans="1:39" ht="12.75">
      <c r="A52" t="s">
        <v>120</v>
      </c>
      <c r="B52">
        <v>1.2</v>
      </c>
      <c r="C52">
        <v>2.1905</v>
      </c>
      <c r="D52">
        <v>2.3636</v>
      </c>
      <c r="E52">
        <v>2.5909</v>
      </c>
      <c r="F52">
        <v>2.5</v>
      </c>
      <c r="G52">
        <v>2.6522</v>
      </c>
      <c r="H52">
        <v>2.8696</v>
      </c>
      <c r="I52">
        <v>2.7391</v>
      </c>
      <c r="J52">
        <v>2.875</v>
      </c>
      <c r="K52">
        <v>3.125</v>
      </c>
      <c r="L52">
        <v>2.84</v>
      </c>
      <c r="M52">
        <v>3.08</v>
      </c>
      <c r="N52">
        <v>3.1923</v>
      </c>
      <c r="O52">
        <v>2.9615</v>
      </c>
      <c r="P52">
        <v>3.0741</v>
      </c>
      <c r="Q52">
        <v>3.2963</v>
      </c>
      <c r="R52">
        <v>2.9286</v>
      </c>
      <c r="S52">
        <v>3.1429</v>
      </c>
      <c r="T52">
        <v>3.3103</v>
      </c>
      <c r="U52">
        <v>2.9</v>
      </c>
      <c r="V52">
        <v>3.0323</v>
      </c>
      <c r="W52">
        <v>3.2581</v>
      </c>
      <c r="X52">
        <v>3.4375</v>
      </c>
      <c r="Y52">
        <v>2.9697</v>
      </c>
      <c r="Z52">
        <v>3.1176</v>
      </c>
      <c r="AA52">
        <v>3.1944</v>
      </c>
      <c r="AB52">
        <v>2.6757</v>
      </c>
      <c r="AC52">
        <v>2.8158</v>
      </c>
      <c r="AD52">
        <v>2.9</v>
      </c>
      <c r="AE52">
        <v>3.0732</v>
      </c>
      <c r="AF52">
        <v>2.4419</v>
      </c>
      <c r="AG52">
        <v>2.5556</v>
      </c>
      <c r="AH52">
        <v>2.6596</v>
      </c>
      <c r="AI52">
        <v>2.06</v>
      </c>
      <c r="AJ52">
        <v>1.3774</v>
      </c>
      <c r="AK52">
        <v>0.7273</v>
      </c>
      <c r="AL52">
        <v>0</v>
      </c>
      <c r="AM52" s="47"/>
    </row>
    <row r="53" spans="1:39" ht="12.75">
      <c r="A53" t="s">
        <v>30</v>
      </c>
      <c r="B53">
        <v>0</v>
      </c>
      <c r="C53">
        <v>2.05</v>
      </c>
      <c r="D53">
        <v>2.4</v>
      </c>
      <c r="E53">
        <v>2.75</v>
      </c>
      <c r="F53">
        <v>2.5</v>
      </c>
      <c r="G53">
        <v>2.6522</v>
      </c>
      <c r="H53">
        <v>2.8696</v>
      </c>
      <c r="I53">
        <v>2.7391</v>
      </c>
      <c r="J53">
        <v>2.875</v>
      </c>
      <c r="K53">
        <v>3.125</v>
      </c>
      <c r="L53">
        <v>2.84</v>
      </c>
      <c r="M53">
        <v>3.08</v>
      </c>
      <c r="N53">
        <v>3.1923</v>
      </c>
      <c r="O53">
        <v>2.9615</v>
      </c>
      <c r="P53">
        <v>3.0741</v>
      </c>
      <c r="Q53">
        <v>3.2963</v>
      </c>
      <c r="R53">
        <v>2.9286</v>
      </c>
      <c r="S53">
        <v>3.1429</v>
      </c>
      <c r="T53">
        <v>3.3103</v>
      </c>
      <c r="U53">
        <v>2.9</v>
      </c>
      <c r="V53">
        <v>3.0323</v>
      </c>
      <c r="W53">
        <v>3.2581</v>
      </c>
      <c r="X53">
        <v>3.4375</v>
      </c>
      <c r="Y53">
        <v>2.9697</v>
      </c>
      <c r="Z53">
        <v>3.1176</v>
      </c>
      <c r="AA53">
        <v>3.1944</v>
      </c>
      <c r="AB53">
        <v>2.6757</v>
      </c>
      <c r="AC53">
        <v>2.8158</v>
      </c>
      <c r="AD53">
        <v>2.9</v>
      </c>
      <c r="AE53">
        <v>3.0732</v>
      </c>
      <c r="AF53">
        <v>2.4419</v>
      </c>
      <c r="AG53">
        <v>2.5556</v>
      </c>
      <c r="AH53">
        <v>2.6596</v>
      </c>
      <c r="AI53">
        <v>2.06</v>
      </c>
      <c r="AJ53">
        <v>1.3774</v>
      </c>
      <c r="AK53">
        <v>0.7273</v>
      </c>
      <c r="AL53">
        <v>0</v>
      </c>
      <c r="AM53" s="47"/>
    </row>
    <row r="54" spans="1:39" ht="12.75">
      <c r="A54" t="s">
        <v>121</v>
      </c>
      <c r="B54">
        <v>1.45</v>
      </c>
      <c r="C54">
        <v>2.5238</v>
      </c>
      <c r="D54">
        <v>2.6818</v>
      </c>
      <c r="E54">
        <v>2.9545</v>
      </c>
      <c r="F54">
        <v>2.8636</v>
      </c>
      <c r="G54">
        <v>3</v>
      </c>
      <c r="H54">
        <v>3.2609</v>
      </c>
      <c r="I54">
        <v>3.1304</v>
      </c>
      <c r="J54">
        <v>3.2917</v>
      </c>
      <c r="K54">
        <v>3.5833</v>
      </c>
      <c r="L54">
        <v>3.28</v>
      </c>
      <c r="M54">
        <v>3.52</v>
      </c>
      <c r="N54">
        <v>3.6538</v>
      </c>
      <c r="O54">
        <v>3.4231</v>
      </c>
      <c r="P54">
        <v>3.5556</v>
      </c>
      <c r="Q54">
        <v>3.8148</v>
      </c>
      <c r="R54">
        <v>3.4286</v>
      </c>
      <c r="S54">
        <v>3.7143</v>
      </c>
      <c r="T54">
        <v>3.8966</v>
      </c>
      <c r="U54">
        <v>3.4667</v>
      </c>
      <c r="V54">
        <v>3.6129</v>
      </c>
      <c r="W54">
        <v>3.9032</v>
      </c>
      <c r="X54">
        <v>4.0938</v>
      </c>
      <c r="Y54">
        <v>3.6061</v>
      </c>
      <c r="Z54">
        <v>3.7941</v>
      </c>
      <c r="AA54">
        <v>3.8889</v>
      </c>
      <c r="AB54">
        <v>3.3514</v>
      </c>
      <c r="AC54">
        <v>3.5263</v>
      </c>
      <c r="AD54">
        <v>3.65</v>
      </c>
      <c r="AE54">
        <v>3.878</v>
      </c>
      <c r="AF54">
        <v>3.2093</v>
      </c>
      <c r="AG54">
        <v>3.3333</v>
      </c>
      <c r="AH54">
        <v>2.766</v>
      </c>
      <c r="AI54">
        <v>2.06</v>
      </c>
      <c r="AJ54">
        <v>1.3774</v>
      </c>
      <c r="AK54">
        <v>1.1818</v>
      </c>
      <c r="AL54">
        <v>0</v>
      </c>
      <c r="AM54" s="47"/>
    </row>
    <row r="55" spans="1:39" ht="12.75">
      <c r="A55" t="s">
        <v>122</v>
      </c>
      <c r="B55">
        <v>1.2</v>
      </c>
      <c r="C55">
        <v>2.1905</v>
      </c>
      <c r="D55">
        <v>2.3636</v>
      </c>
      <c r="E55">
        <v>2.5909</v>
      </c>
      <c r="F55">
        <v>2.5</v>
      </c>
      <c r="G55">
        <v>2.6522</v>
      </c>
      <c r="H55">
        <v>2.8696</v>
      </c>
      <c r="I55">
        <v>2.7391</v>
      </c>
      <c r="J55">
        <v>2.875</v>
      </c>
      <c r="K55">
        <v>3.125</v>
      </c>
      <c r="L55">
        <v>2.84</v>
      </c>
      <c r="M55">
        <v>3.08</v>
      </c>
      <c r="N55">
        <v>3.1923</v>
      </c>
      <c r="O55">
        <v>2.9615</v>
      </c>
      <c r="P55">
        <v>3.0741</v>
      </c>
      <c r="Q55">
        <v>3.2963</v>
      </c>
      <c r="R55">
        <v>2.9286</v>
      </c>
      <c r="S55">
        <v>3.1429</v>
      </c>
      <c r="T55">
        <v>3.3103</v>
      </c>
      <c r="U55">
        <v>2.9</v>
      </c>
      <c r="V55">
        <v>3.0323</v>
      </c>
      <c r="W55">
        <v>3.2581</v>
      </c>
      <c r="X55">
        <v>3.4375</v>
      </c>
      <c r="Y55">
        <v>2.9697</v>
      </c>
      <c r="Z55">
        <v>3.1176</v>
      </c>
      <c r="AA55">
        <v>3.1944</v>
      </c>
      <c r="AB55">
        <v>2.6757</v>
      </c>
      <c r="AC55">
        <v>2.8158</v>
      </c>
      <c r="AD55">
        <v>2.9</v>
      </c>
      <c r="AE55">
        <v>3.0732</v>
      </c>
      <c r="AF55">
        <v>2.4419</v>
      </c>
      <c r="AG55">
        <v>2.5556</v>
      </c>
      <c r="AH55">
        <v>2.6596</v>
      </c>
      <c r="AI55">
        <v>2.06</v>
      </c>
      <c r="AJ55">
        <v>1.3774</v>
      </c>
      <c r="AK55">
        <v>0.7273</v>
      </c>
      <c r="AL55">
        <v>0</v>
      </c>
      <c r="AM55" s="47"/>
    </row>
    <row r="56" spans="1:39" ht="12.75">
      <c r="A56" t="s">
        <v>31</v>
      </c>
      <c r="B56">
        <v>0</v>
      </c>
      <c r="C56">
        <v>2.05</v>
      </c>
      <c r="D56">
        <v>2.4</v>
      </c>
      <c r="E56">
        <v>2.75</v>
      </c>
      <c r="F56">
        <v>2.5</v>
      </c>
      <c r="G56">
        <v>2.6522</v>
      </c>
      <c r="H56">
        <v>2.8696</v>
      </c>
      <c r="I56">
        <v>2.7391</v>
      </c>
      <c r="J56">
        <v>2.875</v>
      </c>
      <c r="K56">
        <v>3.125</v>
      </c>
      <c r="L56">
        <v>2.84</v>
      </c>
      <c r="M56">
        <v>3.08</v>
      </c>
      <c r="N56">
        <v>3.1923</v>
      </c>
      <c r="O56">
        <v>2.9615</v>
      </c>
      <c r="P56">
        <v>3.0741</v>
      </c>
      <c r="Q56">
        <v>3.2963</v>
      </c>
      <c r="R56">
        <v>2.9286</v>
      </c>
      <c r="S56">
        <v>3.1429</v>
      </c>
      <c r="T56">
        <v>3.3103</v>
      </c>
      <c r="U56">
        <v>2.9</v>
      </c>
      <c r="V56">
        <v>3.0323</v>
      </c>
      <c r="W56">
        <v>3.2581</v>
      </c>
      <c r="X56">
        <v>3.4375</v>
      </c>
      <c r="Y56">
        <v>2.9697</v>
      </c>
      <c r="Z56">
        <v>3.1176</v>
      </c>
      <c r="AA56">
        <v>3.1944</v>
      </c>
      <c r="AB56">
        <v>2.6757</v>
      </c>
      <c r="AC56">
        <v>2.8158</v>
      </c>
      <c r="AD56">
        <v>2.9</v>
      </c>
      <c r="AE56">
        <v>3.0732</v>
      </c>
      <c r="AF56">
        <v>2.4419</v>
      </c>
      <c r="AG56">
        <v>2.5556</v>
      </c>
      <c r="AH56">
        <v>2.6596</v>
      </c>
      <c r="AI56">
        <v>2.06</v>
      </c>
      <c r="AJ56">
        <v>1.3774</v>
      </c>
      <c r="AK56">
        <v>0.7273</v>
      </c>
      <c r="AL56">
        <v>0</v>
      </c>
      <c r="AM56" s="47"/>
    </row>
    <row r="57" spans="1:39" ht="12.75">
      <c r="A57" t="s">
        <v>147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0.3913</v>
      </c>
      <c r="I57">
        <v>1.2609</v>
      </c>
      <c r="J57">
        <v>1.9583</v>
      </c>
      <c r="K57">
        <v>2.2083</v>
      </c>
      <c r="L57">
        <v>2.04</v>
      </c>
      <c r="M57">
        <v>2.28</v>
      </c>
      <c r="N57">
        <v>2.4231</v>
      </c>
      <c r="O57">
        <v>2.2692</v>
      </c>
      <c r="P57">
        <v>2.4074</v>
      </c>
      <c r="Q57">
        <v>2.6296</v>
      </c>
      <c r="R57">
        <v>2.3571</v>
      </c>
      <c r="S57">
        <v>2.5714</v>
      </c>
      <c r="T57">
        <v>2.7241</v>
      </c>
      <c r="U57">
        <v>2.4</v>
      </c>
      <c r="V57">
        <v>2.5484</v>
      </c>
      <c r="W57">
        <v>2.7742</v>
      </c>
      <c r="X57">
        <v>2.9688</v>
      </c>
      <c r="Y57">
        <v>2.5758</v>
      </c>
      <c r="Z57">
        <v>2.7353</v>
      </c>
      <c r="AA57">
        <v>2.9143</v>
      </c>
      <c r="AB57">
        <v>2.4054</v>
      </c>
      <c r="AC57">
        <v>2.5526</v>
      </c>
      <c r="AD57">
        <v>2.65</v>
      </c>
      <c r="AE57">
        <v>2.8293</v>
      </c>
      <c r="AF57">
        <v>2.2558</v>
      </c>
      <c r="AG57">
        <v>2.3778</v>
      </c>
      <c r="AH57">
        <v>2.4894</v>
      </c>
      <c r="AI57">
        <v>1.94</v>
      </c>
      <c r="AJ57">
        <v>1.3019</v>
      </c>
      <c r="AK57">
        <v>0.6909</v>
      </c>
      <c r="AL57">
        <v>0</v>
      </c>
      <c r="AM57" s="47"/>
    </row>
    <row r="58" spans="1:39" ht="12.75">
      <c r="A58" t="s">
        <v>170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0.3913</v>
      </c>
      <c r="I58">
        <v>1.2609</v>
      </c>
      <c r="J58">
        <v>1.9583</v>
      </c>
      <c r="K58">
        <v>2.2083</v>
      </c>
      <c r="L58">
        <v>2.04</v>
      </c>
      <c r="M58">
        <v>2.28</v>
      </c>
      <c r="N58">
        <v>2.4231</v>
      </c>
      <c r="O58">
        <v>2.2692</v>
      </c>
      <c r="P58">
        <v>2.4074</v>
      </c>
      <c r="Q58">
        <v>2.6296</v>
      </c>
      <c r="R58">
        <v>2.3571</v>
      </c>
      <c r="S58">
        <v>2.5714</v>
      </c>
      <c r="T58">
        <v>2.7241</v>
      </c>
      <c r="U58">
        <v>2.4</v>
      </c>
      <c r="V58">
        <v>2.5484</v>
      </c>
      <c r="W58">
        <v>2.7742</v>
      </c>
      <c r="X58">
        <v>2.9688</v>
      </c>
      <c r="Y58">
        <v>2.5758</v>
      </c>
      <c r="Z58">
        <v>2.7353</v>
      </c>
      <c r="AA58">
        <v>2.9143</v>
      </c>
      <c r="AB58">
        <v>2.4054</v>
      </c>
      <c r="AC58">
        <v>2.5526</v>
      </c>
      <c r="AD58">
        <v>2.65</v>
      </c>
      <c r="AE58">
        <v>2.8293</v>
      </c>
      <c r="AF58">
        <v>2.2558</v>
      </c>
      <c r="AG58">
        <v>2.3778</v>
      </c>
      <c r="AH58">
        <v>2.4894</v>
      </c>
      <c r="AI58">
        <v>1.94</v>
      </c>
      <c r="AJ58">
        <v>1.3019</v>
      </c>
      <c r="AK58">
        <v>0.6909</v>
      </c>
      <c r="AL58">
        <v>0</v>
      </c>
      <c r="AM58" s="47"/>
    </row>
    <row r="59" spans="1:39" ht="12.75">
      <c r="A59" t="s">
        <v>171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0.3913</v>
      </c>
      <c r="I59">
        <v>1.2609</v>
      </c>
      <c r="J59">
        <v>1.9583</v>
      </c>
      <c r="K59">
        <v>2.2083</v>
      </c>
      <c r="L59">
        <v>2.04</v>
      </c>
      <c r="M59">
        <v>2.28</v>
      </c>
      <c r="N59">
        <v>2.4231</v>
      </c>
      <c r="O59">
        <v>2.2692</v>
      </c>
      <c r="P59">
        <v>2.4074</v>
      </c>
      <c r="Q59">
        <v>2.6296</v>
      </c>
      <c r="R59">
        <v>2.3571</v>
      </c>
      <c r="S59">
        <v>2.5714</v>
      </c>
      <c r="T59">
        <v>2.7241</v>
      </c>
      <c r="U59">
        <v>2.4</v>
      </c>
      <c r="V59">
        <v>2.5484</v>
      </c>
      <c r="W59">
        <v>2.7742</v>
      </c>
      <c r="X59">
        <v>2.9688</v>
      </c>
      <c r="Y59">
        <v>2.5758</v>
      </c>
      <c r="Z59">
        <v>2.7353</v>
      </c>
      <c r="AA59">
        <v>2.9143</v>
      </c>
      <c r="AB59">
        <v>2.4054</v>
      </c>
      <c r="AC59">
        <v>2.5526</v>
      </c>
      <c r="AD59">
        <v>2.65</v>
      </c>
      <c r="AE59">
        <v>2.8293</v>
      </c>
      <c r="AF59">
        <v>2.2558</v>
      </c>
      <c r="AG59">
        <v>2.3778</v>
      </c>
      <c r="AH59">
        <v>2.4894</v>
      </c>
      <c r="AI59">
        <v>1.94</v>
      </c>
      <c r="AJ59">
        <v>1.3019</v>
      </c>
      <c r="AK59">
        <v>0.6909</v>
      </c>
      <c r="AL59">
        <v>0</v>
      </c>
      <c r="AM59" s="47"/>
    </row>
    <row r="60" spans="1:39" ht="12.75">
      <c r="A60" t="s">
        <v>172</v>
      </c>
      <c r="B60">
        <v>1</v>
      </c>
      <c r="C60">
        <v>2.0526</v>
      </c>
      <c r="D60">
        <v>2.25</v>
      </c>
      <c r="E60">
        <v>2.55</v>
      </c>
      <c r="F60">
        <v>2.381</v>
      </c>
      <c r="G60">
        <v>2.619</v>
      </c>
      <c r="H60">
        <v>2.7727</v>
      </c>
      <c r="I60">
        <v>2.6364</v>
      </c>
      <c r="J60">
        <v>2.8636</v>
      </c>
      <c r="K60">
        <v>3</v>
      </c>
      <c r="L60">
        <v>2.8261</v>
      </c>
      <c r="M60">
        <v>2.9583</v>
      </c>
      <c r="N60">
        <v>3.2083</v>
      </c>
      <c r="O60">
        <v>2.88</v>
      </c>
      <c r="P60">
        <v>3.08</v>
      </c>
      <c r="Q60">
        <v>3.1923</v>
      </c>
      <c r="R60">
        <v>2.9231</v>
      </c>
      <c r="S60">
        <v>3</v>
      </c>
      <c r="T60">
        <v>3.2222</v>
      </c>
      <c r="U60">
        <v>2.8214</v>
      </c>
      <c r="V60">
        <v>2.9655</v>
      </c>
      <c r="W60">
        <v>3.1</v>
      </c>
      <c r="X60">
        <v>3.3333</v>
      </c>
      <c r="Y60">
        <v>2.871</v>
      </c>
      <c r="Z60">
        <v>3.129</v>
      </c>
      <c r="AA60">
        <v>3.2424</v>
      </c>
      <c r="AB60">
        <v>2.6571</v>
      </c>
      <c r="AC60">
        <v>2.8056</v>
      </c>
      <c r="AD60">
        <v>2.973</v>
      </c>
      <c r="AE60">
        <v>3.0769</v>
      </c>
      <c r="AF60">
        <v>2.439</v>
      </c>
      <c r="AG60">
        <v>2.5349</v>
      </c>
      <c r="AH60">
        <v>2.6444</v>
      </c>
      <c r="AI60">
        <v>2.0213</v>
      </c>
      <c r="AJ60">
        <v>1.34</v>
      </c>
      <c r="AK60">
        <v>0.6792</v>
      </c>
      <c r="AL60">
        <v>0</v>
      </c>
      <c r="AM60" s="47"/>
    </row>
    <row r="61" spans="1:39" ht="12.75">
      <c r="A61" t="s">
        <v>173</v>
      </c>
      <c r="B61">
        <v>1</v>
      </c>
      <c r="C61">
        <v>2.0526</v>
      </c>
      <c r="D61">
        <v>2.25</v>
      </c>
      <c r="E61">
        <v>2.55</v>
      </c>
      <c r="F61">
        <v>2.381</v>
      </c>
      <c r="G61">
        <v>2.619</v>
      </c>
      <c r="H61">
        <v>2.7727</v>
      </c>
      <c r="I61">
        <v>2.6364</v>
      </c>
      <c r="J61">
        <v>2.8636</v>
      </c>
      <c r="K61">
        <v>3</v>
      </c>
      <c r="L61">
        <v>2.8261</v>
      </c>
      <c r="M61">
        <v>2.9583</v>
      </c>
      <c r="N61">
        <v>3.2083</v>
      </c>
      <c r="O61">
        <v>2.88</v>
      </c>
      <c r="P61">
        <v>3.08</v>
      </c>
      <c r="Q61">
        <v>3.1923</v>
      </c>
      <c r="R61">
        <v>2.9231</v>
      </c>
      <c r="S61">
        <v>3</v>
      </c>
      <c r="T61">
        <v>3.2222</v>
      </c>
      <c r="U61">
        <v>2.8214</v>
      </c>
      <c r="V61">
        <v>2.9655</v>
      </c>
      <c r="W61">
        <v>3.1</v>
      </c>
      <c r="X61">
        <v>3.3333</v>
      </c>
      <c r="Y61">
        <v>2.871</v>
      </c>
      <c r="Z61">
        <v>3.129</v>
      </c>
      <c r="AA61">
        <v>3.2424</v>
      </c>
      <c r="AB61">
        <v>2.6571</v>
      </c>
      <c r="AC61">
        <v>2.8056</v>
      </c>
      <c r="AD61">
        <v>2.973</v>
      </c>
      <c r="AE61">
        <v>3.0769</v>
      </c>
      <c r="AF61">
        <v>2.439</v>
      </c>
      <c r="AG61">
        <v>2.5349</v>
      </c>
      <c r="AH61">
        <v>2.6444</v>
      </c>
      <c r="AI61">
        <v>2.0213</v>
      </c>
      <c r="AJ61">
        <v>1.34</v>
      </c>
      <c r="AK61">
        <v>0.6792</v>
      </c>
      <c r="AL61">
        <v>0</v>
      </c>
      <c r="AM61" s="47"/>
    </row>
    <row r="62" spans="1:39" ht="12.75">
      <c r="A62" t="s">
        <v>174</v>
      </c>
      <c r="B62">
        <v>1</v>
      </c>
      <c r="C62">
        <v>2.0526</v>
      </c>
      <c r="D62">
        <v>2.25</v>
      </c>
      <c r="E62">
        <v>2.55</v>
      </c>
      <c r="F62">
        <v>2.381</v>
      </c>
      <c r="G62">
        <v>2.619</v>
      </c>
      <c r="H62">
        <v>2.7727</v>
      </c>
      <c r="I62">
        <v>2.6364</v>
      </c>
      <c r="J62">
        <v>2.8636</v>
      </c>
      <c r="K62">
        <v>3</v>
      </c>
      <c r="L62">
        <v>2.8261</v>
      </c>
      <c r="M62">
        <v>2.9583</v>
      </c>
      <c r="N62">
        <v>3.2083</v>
      </c>
      <c r="O62">
        <v>2.88</v>
      </c>
      <c r="P62">
        <v>3.08</v>
      </c>
      <c r="Q62">
        <v>3.1923</v>
      </c>
      <c r="R62">
        <v>2.9231</v>
      </c>
      <c r="S62">
        <v>3</v>
      </c>
      <c r="T62">
        <v>3.2222</v>
      </c>
      <c r="U62">
        <v>2.8214</v>
      </c>
      <c r="V62">
        <v>2.9655</v>
      </c>
      <c r="W62">
        <v>3.1</v>
      </c>
      <c r="X62">
        <v>3.3333</v>
      </c>
      <c r="Y62">
        <v>2.871</v>
      </c>
      <c r="Z62">
        <v>3.129</v>
      </c>
      <c r="AA62">
        <v>3.2424</v>
      </c>
      <c r="AB62">
        <v>2.6571</v>
      </c>
      <c r="AC62">
        <v>2.8056</v>
      </c>
      <c r="AD62">
        <v>2.973</v>
      </c>
      <c r="AE62">
        <v>3.0769</v>
      </c>
      <c r="AF62">
        <v>2.439</v>
      </c>
      <c r="AG62">
        <v>2.5349</v>
      </c>
      <c r="AH62">
        <v>2.6444</v>
      </c>
      <c r="AI62">
        <v>2.0213</v>
      </c>
      <c r="AJ62">
        <v>1.34</v>
      </c>
      <c r="AK62">
        <v>0.6792</v>
      </c>
      <c r="AL62">
        <v>0</v>
      </c>
      <c r="AM62" s="47"/>
    </row>
    <row r="63" spans="1:39" ht="12.75">
      <c r="A63" t="s">
        <v>148</v>
      </c>
      <c r="B63">
        <v>2.7</v>
      </c>
      <c r="C63">
        <v>3.7143</v>
      </c>
      <c r="D63">
        <v>4.1429</v>
      </c>
      <c r="E63">
        <v>3.9091</v>
      </c>
      <c r="F63">
        <v>4.2727</v>
      </c>
      <c r="G63">
        <v>4.1818</v>
      </c>
      <c r="H63">
        <v>4.3913</v>
      </c>
      <c r="I63">
        <v>4.2609</v>
      </c>
      <c r="J63">
        <v>4.6522</v>
      </c>
      <c r="K63">
        <v>4.3333</v>
      </c>
      <c r="L63">
        <v>4.7083</v>
      </c>
      <c r="M63">
        <v>4.36</v>
      </c>
      <c r="N63">
        <v>4.76</v>
      </c>
      <c r="O63">
        <v>4.3846</v>
      </c>
      <c r="P63">
        <v>4.7692</v>
      </c>
      <c r="Q63">
        <v>4.3704</v>
      </c>
      <c r="R63">
        <v>4.7407</v>
      </c>
      <c r="S63">
        <v>4.3214</v>
      </c>
      <c r="T63">
        <v>4.5517</v>
      </c>
      <c r="U63">
        <v>4.1</v>
      </c>
      <c r="V63">
        <v>4.4667</v>
      </c>
      <c r="W63">
        <v>4.7419</v>
      </c>
      <c r="X63">
        <v>4.25</v>
      </c>
      <c r="Y63">
        <v>4.5152</v>
      </c>
      <c r="Z63">
        <v>3.8857</v>
      </c>
      <c r="AA63">
        <v>4.1389</v>
      </c>
      <c r="AB63">
        <v>4.4595</v>
      </c>
      <c r="AC63">
        <v>3.7949</v>
      </c>
      <c r="AD63">
        <v>4</v>
      </c>
      <c r="AE63">
        <v>3.3256</v>
      </c>
      <c r="AF63">
        <v>3.5556</v>
      </c>
      <c r="AG63">
        <v>2.8125</v>
      </c>
      <c r="AH63">
        <v>2.0577</v>
      </c>
      <c r="AI63">
        <v>2.3636</v>
      </c>
      <c r="AJ63">
        <v>1.5833</v>
      </c>
      <c r="AK63">
        <v>0.9867</v>
      </c>
      <c r="AL63">
        <v>0.8706</v>
      </c>
      <c r="AM63" s="47"/>
    </row>
    <row r="64" spans="1:39" ht="12.75">
      <c r="A64" t="s">
        <v>149</v>
      </c>
      <c r="B64">
        <v>2.7</v>
      </c>
      <c r="C64">
        <v>3.7143</v>
      </c>
      <c r="D64">
        <v>4.1429</v>
      </c>
      <c r="E64">
        <v>3.9091</v>
      </c>
      <c r="F64">
        <v>4.2727</v>
      </c>
      <c r="G64">
        <v>4.1818</v>
      </c>
      <c r="H64">
        <v>4.3913</v>
      </c>
      <c r="I64">
        <v>4.2609</v>
      </c>
      <c r="J64">
        <v>4.6522</v>
      </c>
      <c r="K64">
        <v>4.3333</v>
      </c>
      <c r="L64">
        <v>4.7083</v>
      </c>
      <c r="M64">
        <v>4.36</v>
      </c>
      <c r="N64">
        <v>4.76</v>
      </c>
      <c r="O64">
        <v>4.3846</v>
      </c>
      <c r="P64">
        <v>4.7692</v>
      </c>
      <c r="Q64">
        <v>4.3704</v>
      </c>
      <c r="R64">
        <v>4.7407</v>
      </c>
      <c r="S64">
        <v>4.3214</v>
      </c>
      <c r="T64">
        <v>4.5517</v>
      </c>
      <c r="U64">
        <v>4.1</v>
      </c>
      <c r="V64">
        <v>4.4667</v>
      </c>
      <c r="W64">
        <v>4.7419</v>
      </c>
      <c r="X64">
        <v>4.25</v>
      </c>
      <c r="Y64">
        <v>4.5152</v>
      </c>
      <c r="Z64">
        <v>3.8857</v>
      </c>
      <c r="AA64">
        <v>4.1389</v>
      </c>
      <c r="AB64">
        <v>4.4595</v>
      </c>
      <c r="AC64">
        <v>3.7949</v>
      </c>
      <c r="AD64">
        <v>4</v>
      </c>
      <c r="AE64">
        <v>3.3256</v>
      </c>
      <c r="AF64">
        <v>3.5556</v>
      </c>
      <c r="AG64">
        <v>2.8125</v>
      </c>
      <c r="AH64">
        <v>2.0577</v>
      </c>
      <c r="AI64">
        <v>2.3636</v>
      </c>
      <c r="AJ64">
        <v>1.5833</v>
      </c>
      <c r="AK64">
        <v>0.9867</v>
      </c>
      <c r="AL64">
        <v>0.8706</v>
      </c>
      <c r="AM64" s="47"/>
    </row>
    <row r="65" spans="1:39" ht="12.75">
      <c r="A65" t="s">
        <v>123</v>
      </c>
      <c r="B65">
        <v>2.7</v>
      </c>
      <c r="C65">
        <v>3.7143</v>
      </c>
      <c r="D65">
        <v>4.1429</v>
      </c>
      <c r="E65">
        <v>3.9091</v>
      </c>
      <c r="F65">
        <v>4.2727</v>
      </c>
      <c r="G65">
        <v>4.1818</v>
      </c>
      <c r="H65">
        <v>4.3913</v>
      </c>
      <c r="I65">
        <v>4.2609</v>
      </c>
      <c r="J65">
        <v>4.6522</v>
      </c>
      <c r="K65">
        <v>4.3333</v>
      </c>
      <c r="L65">
        <v>4.7083</v>
      </c>
      <c r="M65">
        <v>4.36</v>
      </c>
      <c r="N65">
        <v>4.76</v>
      </c>
      <c r="O65">
        <v>4.3846</v>
      </c>
      <c r="P65">
        <v>4.7692</v>
      </c>
      <c r="Q65">
        <v>4.3704</v>
      </c>
      <c r="R65">
        <v>4.7407</v>
      </c>
      <c r="S65">
        <v>4.3214</v>
      </c>
      <c r="T65">
        <v>4.5517</v>
      </c>
      <c r="U65">
        <v>4.1</v>
      </c>
      <c r="V65">
        <v>4.4667</v>
      </c>
      <c r="W65">
        <v>4.7419</v>
      </c>
      <c r="X65">
        <v>4.25</v>
      </c>
      <c r="Y65">
        <v>4.5152</v>
      </c>
      <c r="Z65">
        <v>3.8857</v>
      </c>
      <c r="AA65">
        <v>4.1389</v>
      </c>
      <c r="AB65">
        <v>4.4595</v>
      </c>
      <c r="AC65">
        <v>3.7949</v>
      </c>
      <c r="AD65">
        <v>4</v>
      </c>
      <c r="AE65">
        <v>3.3256</v>
      </c>
      <c r="AF65">
        <v>3.5556</v>
      </c>
      <c r="AG65">
        <v>2.8125</v>
      </c>
      <c r="AH65">
        <v>2.0577</v>
      </c>
      <c r="AI65">
        <v>2.3636</v>
      </c>
      <c r="AJ65">
        <v>1.5833</v>
      </c>
      <c r="AK65">
        <v>0.9867</v>
      </c>
      <c r="AL65">
        <v>0.8706</v>
      </c>
      <c r="AM65" s="47"/>
    </row>
    <row r="66" spans="1:39" ht="12.75">
      <c r="A66" t="s">
        <v>124</v>
      </c>
      <c r="B66">
        <v>2.7</v>
      </c>
      <c r="C66">
        <v>3.7143</v>
      </c>
      <c r="D66">
        <v>4.1429</v>
      </c>
      <c r="E66">
        <v>3.9091</v>
      </c>
      <c r="F66">
        <v>4.2727</v>
      </c>
      <c r="G66">
        <v>4.1818</v>
      </c>
      <c r="H66">
        <v>4.3913</v>
      </c>
      <c r="I66">
        <v>4.2609</v>
      </c>
      <c r="J66">
        <v>4.6522</v>
      </c>
      <c r="K66">
        <v>4.3333</v>
      </c>
      <c r="L66">
        <v>4.7083</v>
      </c>
      <c r="M66">
        <v>4.36</v>
      </c>
      <c r="N66">
        <v>4.76</v>
      </c>
      <c r="O66">
        <v>4.3846</v>
      </c>
      <c r="P66">
        <v>4.7692</v>
      </c>
      <c r="Q66">
        <v>4.3704</v>
      </c>
      <c r="R66">
        <v>4.7407</v>
      </c>
      <c r="S66">
        <v>4.3214</v>
      </c>
      <c r="T66">
        <v>4.5517</v>
      </c>
      <c r="U66">
        <v>4.1</v>
      </c>
      <c r="V66">
        <v>4.4667</v>
      </c>
      <c r="W66">
        <v>4.7419</v>
      </c>
      <c r="X66">
        <v>4.25</v>
      </c>
      <c r="Y66">
        <v>4.5152</v>
      </c>
      <c r="Z66">
        <v>3.8857</v>
      </c>
      <c r="AA66">
        <v>4.1389</v>
      </c>
      <c r="AB66">
        <v>4.4595</v>
      </c>
      <c r="AC66">
        <v>3.7949</v>
      </c>
      <c r="AD66">
        <v>4</v>
      </c>
      <c r="AE66">
        <v>3.3256</v>
      </c>
      <c r="AF66">
        <v>3.5556</v>
      </c>
      <c r="AG66">
        <v>2.8125</v>
      </c>
      <c r="AH66">
        <v>2.0577</v>
      </c>
      <c r="AI66">
        <v>2.3636</v>
      </c>
      <c r="AJ66">
        <v>1.5833</v>
      </c>
      <c r="AK66">
        <v>0.9867</v>
      </c>
      <c r="AL66">
        <v>0.8706</v>
      </c>
      <c r="AM66" s="47"/>
    </row>
    <row r="67" spans="1:39" ht="12.75">
      <c r="A67" t="s">
        <v>175</v>
      </c>
      <c r="B67">
        <v>1.2</v>
      </c>
      <c r="C67">
        <v>2.1429</v>
      </c>
      <c r="D67">
        <v>2.2727</v>
      </c>
      <c r="E67">
        <v>2.5</v>
      </c>
      <c r="F67">
        <v>2.4091</v>
      </c>
      <c r="G67">
        <v>2.5652</v>
      </c>
      <c r="H67">
        <v>2.7826</v>
      </c>
      <c r="I67">
        <v>2.6522</v>
      </c>
      <c r="J67">
        <v>2.7917</v>
      </c>
      <c r="K67">
        <v>3.0417</v>
      </c>
      <c r="L67">
        <v>2.76</v>
      </c>
      <c r="M67">
        <v>2.96</v>
      </c>
      <c r="N67">
        <v>3.2</v>
      </c>
      <c r="O67">
        <v>2.8846</v>
      </c>
      <c r="P67">
        <v>3.1154</v>
      </c>
      <c r="Q67">
        <v>3.2593</v>
      </c>
      <c r="R67">
        <v>2.8929</v>
      </c>
      <c r="S67">
        <v>3.1071</v>
      </c>
      <c r="T67">
        <v>3.2414</v>
      </c>
      <c r="U67">
        <v>2.8333</v>
      </c>
      <c r="V67">
        <v>3.0667</v>
      </c>
      <c r="W67">
        <v>3.2258</v>
      </c>
      <c r="X67">
        <v>3.375</v>
      </c>
      <c r="Y67">
        <v>2.9091</v>
      </c>
      <c r="Z67">
        <v>3.0588</v>
      </c>
      <c r="AA67">
        <v>3.2286</v>
      </c>
      <c r="AB67">
        <v>2.6486</v>
      </c>
      <c r="AC67">
        <v>2.7895</v>
      </c>
      <c r="AD67">
        <v>2.9487</v>
      </c>
      <c r="AE67">
        <v>3.0732</v>
      </c>
      <c r="AF67">
        <v>2.4419</v>
      </c>
      <c r="AG67">
        <v>2.5556</v>
      </c>
      <c r="AH67">
        <v>2.6596</v>
      </c>
      <c r="AI67">
        <v>2.86</v>
      </c>
      <c r="AJ67">
        <v>2.1321</v>
      </c>
      <c r="AK67">
        <v>1.4545</v>
      </c>
      <c r="AL67">
        <v>0</v>
      </c>
      <c r="AM67" s="47"/>
    </row>
    <row r="68" spans="1:39" ht="12.75">
      <c r="A68" t="s">
        <v>176</v>
      </c>
      <c r="B68">
        <v>1.2</v>
      </c>
      <c r="C68">
        <v>2.1429</v>
      </c>
      <c r="D68">
        <v>2.2727</v>
      </c>
      <c r="E68">
        <v>2.5</v>
      </c>
      <c r="F68">
        <v>2.4091</v>
      </c>
      <c r="G68">
        <v>2.5652</v>
      </c>
      <c r="H68">
        <v>2.7826</v>
      </c>
      <c r="I68">
        <v>2.6522</v>
      </c>
      <c r="J68">
        <v>2.7917</v>
      </c>
      <c r="K68">
        <v>3.0417</v>
      </c>
      <c r="L68">
        <v>2.76</v>
      </c>
      <c r="M68">
        <v>2.96</v>
      </c>
      <c r="N68">
        <v>3.2</v>
      </c>
      <c r="O68">
        <v>2.8846</v>
      </c>
      <c r="P68">
        <v>3.1154</v>
      </c>
      <c r="Q68">
        <v>3.2593</v>
      </c>
      <c r="R68">
        <v>2.8929</v>
      </c>
      <c r="S68">
        <v>3.1071</v>
      </c>
      <c r="T68">
        <v>3.2414</v>
      </c>
      <c r="U68">
        <v>2.8333</v>
      </c>
      <c r="V68">
        <v>3.0667</v>
      </c>
      <c r="W68">
        <v>3.2258</v>
      </c>
      <c r="X68">
        <v>3.375</v>
      </c>
      <c r="Y68">
        <v>2.9091</v>
      </c>
      <c r="Z68">
        <v>3.0588</v>
      </c>
      <c r="AA68">
        <v>3.2286</v>
      </c>
      <c r="AB68">
        <v>2.6486</v>
      </c>
      <c r="AC68">
        <v>2.7895</v>
      </c>
      <c r="AD68">
        <v>2.9487</v>
      </c>
      <c r="AE68">
        <v>3.0732</v>
      </c>
      <c r="AF68">
        <v>2.4419</v>
      </c>
      <c r="AG68">
        <v>2.5556</v>
      </c>
      <c r="AH68">
        <v>2.6596</v>
      </c>
      <c r="AI68">
        <v>2.86</v>
      </c>
      <c r="AJ68">
        <v>2.1321</v>
      </c>
      <c r="AK68">
        <v>1.4545</v>
      </c>
      <c r="AL68">
        <v>0</v>
      </c>
      <c r="AM68" s="47"/>
    </row>
    <row r="69" spans="1:39" ht="12.75">
      <c r="A69" t="s">
        <v>32</v>
      </c>
      <c r="B69">
        <v>1.2</v>
      </c>
      <c r="C69">
        <v>2.1429</v>
      </c>
      <c r="D69">
        <v>2.2727</v>
      </c>
      <c r="E69">
        <v>2.5</v>
      </c>
      <c r="F69">
        <v>2.4091</v>
      </c>
      <c r="G69">
        <v>2.5652</v>
      </c>
      <c r="H69">
        <v>2.7826</v>
      </c>
      <c r="I69">
        <v>2.6522</v>
      </c>
      <c r="J69">
        <v>2.7917</v>
      </c>
      <c r="K69">
        <v>3.0417</v>
      </c>
      <c r="L69">
        <v>2.76</v>
      </c>
      <c r="M69">
        <v>2.96</v>
      </c>
      <c r="N69">
        <v>3.2</v>
      </c>
      <c r="O69">
        <v>2.8846</v>
      </c>
      <c r="P69">
        <v>3.1154</v>
      </c>
      <c r="Q69">
        <v>3.2593</v>
      </c>
      <c r="R69">
        <v>2.8929</v>
      </c>
      <c r="S69">
        <v>3.1071</v>
      </c>
      <c r="T69">
        <v>3.2414</v>
      </c>
      <c r="U69">
        <v>2.8333</v>
      </c>
      <c r="V69">
        <v>3.0667</v>
      </c>
      <c r="W69">
        <v>3.2258</v>
      </c>
      <c r="X69">
        <v>3.375</v>
      </c>
      <c r="Y69">
        <v>2.9091</v>
      </c>
      <c r="Z69">
        <v>3.0588</v>
      </c>
      <c r="AA69">
        <v>3.2286</v>
      </c>
      <c r="AB69">
        <v>2.6486</v>
      </c>
      <c r="AC69">
        <v>2.7895</v>
      </c>
      <c r="AD69">
        <v>2.9487</v>
      </c>
      <c r="AE69">
        <v>3.0732</v>
      </c>
      <c r="AF69">
        <v>2.4419</v>
      </c>
      <c r="AG69">
        <v>2.5556</v>
      </c>
      <c r="AH69">
        <v>2.6596</v>
      </c>
      <c r="AI69">
        <v>2.06</v>
      </c>
      <c r="AJ69">
        <v>1.3774</v>
      </c>
      <c r="AK69">
        <v>0.7273</v>
      </c>
      <c r="AL69">
        <v>0</v>
      </c>
      <c r="AM69" s="47"/>
    </row>
    <row r="70" spans="1:39" ht="12.75">
      <c r="A70" t="s">
        <v>33</v>
      </c>
      <c r="B70">
        <v>1.2</v>
      </c>
      <c r="C70">
        <v>2.1429</v>
      </c>
      <c r="D70">
        <v>2.2727</v>
      </c>
      <c r="E70">
        <v>2.5</v>
      </c>
      <c r="F70">
        <v>2.4091</v>
      </c>
      <c r="G70">
        <v>2.5652</v>
      </c>
      <c r="H70">
        <v>2.7826</v>
      </c>
      <c r="I70">
        <v>2.6522</v>
      </c>
      <c r="J70">
        <v>2.7917</v>
      </c>
      <c r="K70">
        <v>3.0417</v>
      </c>
      <c r="L70">
        <v>2.76</v>
      </c>
      <c r="M70">
        <v>2.96</v>
      </c>
      <c r="N70">
        <v>3.2</v>
      </c>
      <c r="O70">
        <v>2.8846</v>
      </c>
      <c r="P70">
        <v>3.1154</v>
      </c>
      <c r="Q70">
        <v>3.2593</v>
      </c>
      <c r="R70">
        <v>2.8929</v>
      </c>
      <c r="S70">
        <v>3.1071</v>
      </c>
      <c r="T70">
        <v>3.2414</v>
      </c>
      <c r="U70">
        <v>2.8333</v>
      </c>
      <c r="V70">
        <v>3.0667</v>
      </c>
      <c r="W70">
        <v>3.2258</v>
      </c>
      <c r="X70">
        <v>3.375</v>
      </c>
      <c r="Y70">
        <v>2.9091</v>
      </c>
      <c r="Z70">
        <v>3.0588</v>
      </c>
      <c r="AA70">
        <v>3.2286</v>
      </c>
      <c r="AB70">
        <v>2.6486</v>
      </c>
      <c r="AC70">
        <v>2.7895</v>
      </c>
      <c r="AD70">
        <v>2.9487</v>
      </c>
      <c r="AE70">
        <v>3.0732</v>
      </c>
      <c r="AF70">
        <v>2.4419</v>
      </c>
      <c r="AG70">
        <v>2.5556</v>
      </c>
      <c r="AH70">
        <v>2.6596</v>
      </c>
      <c r="AI70">
        <v>2.06</v>
      </c>
      <c r="AJ70">
        <v>1.3774</v>
      </c>
      <c r="AK70">
        <v>0.7273</v>
      </c>
      <c r="AL70">
        <v>0</v>
      </c>
      <c r="AM70" s="47"/>
    </row>
    <row r="71" spans="1:39" ht="12.75">
      <c r="A71" t="s">
        <v>34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</v>
      </c>
      <c r="N71">
        <v>2</v>
      </c>
      <c r="O71">
        <v>2</v>
      </c>
      <c r="P71">
        <v>2.2857</v>
      </c>
      <c r="Q71">
        <v>2.5714</v>
      </c>
      <c r="R71">
        <v>2.8571</v>
      </c>
      <c r="S71">
        <v>2.875</v>
      </c>
      <c r="T71">
        <v>3.125</v>
      </c>
      <c r="U71">
        <v>2.875</v>
      </c>
      <c r="V71">
        <v>2.625</v>
      </c>
      <c r="W71">
        <v>3</v>
      </c>
      <c r="X71">
        <v>2.4444</v>
      </c>
      <c r="Y71">
        <v>2.7778</v>
      </c>
      <c r="Z71">
        <v>3.1111</v>
      </c>
      <c r="AA71">
        <v>2.5</v>
      </c>
      <c r="AB71">
        <v>2.8</v>
      </c>
      <c r="AC71">
        <v>2.9091</v>
      </c>
      <c r="AD71">
        <v>2.25</v>
      </c>
      <c r="AE71">
        <v>2.5833</v>
      </c>
      <c r="AF71">
        <v>2.7692</v>
      </c>
      <c r="AG71">
        <v>2.0714</v>
      </c>
      <c r="AH71">
        <v>2.1875</v>
      </c>
      <c r="AI71">
        <v>1.4706</v>
      </c>
      <c r="AJ71">
        <v>1.55</v>
      </c>
      <c r="AK71">
        <v>0.8261</v>
      </c>
      <c r="AL71">
        <v>0</v>
      </c>
      <c r="AM71" s="47"/>
    </row>
    <row r="72" spans="1:39" ht="12.75">
      <c r="A72" t="s">
        <v>177</v>
      </c>
      <c r="B72">
        <v>1.15</v>
      </c>
      <c r="C72">
        <v>2.0476</v>
      </c>
      <c r="D72">
        <v>2.2381</v>
      </c>
      <c r="E72">
        <v>2.3636</v>
      </c>
      <c r="F72">
        <v>2.2727</v>
      </c>
      <c r="G72">
        <v>2.3913</v>
      </c>
      <c r="H72">
        <v>2.5652</v>
      </c>
      <c r="I72">
        <v>2.4348</v>
      </c>
      <c r="J72">
        <v>2.5417</v>
      </c>
      <c r="K72">
        <v>2.7083</v>
      </c>
      <c r="L72">
        <v>2.44</v>
      </c>
      <c r="M72">
        <v>2.6</v>
      </c>
      <c r="N72">
        <v>2.8</v>
      </c>
      <c r="O72">
        <v>2.6</v>
      </c>
      <c r="P72">
        <v>2.84</v>
      </c>
      <c r="Q72">
        <v>3</v>
      </c>
      <c r="R72">
        <v>2.6667</v>
      </c>
      <c r="S72">
        <v>2.8889</v>
      </c>
      <c r="T72">
        <v>3.0357</v>
      </c>
      <c r="U72">
        <v>2.75</v>
      </c>
      <c r="V72">
        <v>2.8966</v>
      </c>
      <c r="W72">
        <v>3.0333</v>
      </c>
      <c r="X72">
        <v>3.1935</v>
      </c>
      <c r="Y72">
        <v>2.75</v>
      </c>
      <c r="Z72">
        <v>2.8788</v>
      </c>
      <c r="AA72">
        <v>3.0588</v>
      </c>
      <c r="AB72">
        <v>2.5714</v>
      </c>
      <c r="AC72">
        <v>2.7778</v>
      </c>
      <c r="AD72">
        <v>3.0263</v>
      </c>
      <c r="AE72">
        <v>3.3846</v>
      </c>
      <c r="AF72">
        <v>2.6905</v>
      </c>
      <c r="AG72">
        <v>2.9111</v>
      </c>
      <c r="AH72">
        <v>3.098</v>
      </c>
      <c r="AI72">
        <v>2.7273</v>
      </c>
      <c r="AJ72">
        <v>1.9167</v>
      </c>
      <c r="AK72">
        <v>1.0417</v>
      </c>
      <c r="AL72">
        <v>0</v>
      </c>
      <c r="AM72" s="47"/>
    </row>
    <row r="73" spans="1:39" ht="12.75">
      <c r="A73" t="s">
        <v>178</v>
      </c>
      <c r="B73">
        <v>1.15</v>
      </c>
      <c r="C73">
        <v>2.0476</v>
      </c>
      <c r="D73">
        <v>2.2381</v>
      </c>
      <c r="E73">
        <v>2.3636</v>
      </c>
      <c r="F73">
        <v>2.2727</v>
      </c>
      <c r="G73">
        <v>2.3913</v>
      </c>
      <c r="H73">
        <v>2.5652</v>
      </c>
      <c r="I73">
        <v>2.4348</v>
      </c>
      <c r="J73">
        <v>2.5417</v>
      </c>
      <c r="K73">
        <v>2.7083</v>
      </c>
      <c r="L73">
        <v>2.44</v>
      </c>
      <c r="M73">
        <v>2.6</v>
      </c>
      <c r="N73">
        <v>2.8</v>
      </c>
      <c r="O73">
        <v>2.6</v>
      </c>
      <c r="P73">
        <v>2.84</v>
      </c>
      <c r="Q73">
        <v>3</v>
      </c>
      <c r="R73">
        <v>2.6667</v>
      </c>
      <c r="S73">
        <v>2.8889</v>
      </c>
      <c r="T73">
        <v>3.0357</v>
      </c>
      <c r="U73">
        <v>2.75</v>
      </c>
      <c r="V73">
        <v>2.8966</v>
      </c>
      <c r="W73">
        <v>3.0333</v>
      </c>
      <c r="X73">
        <v>3.1935</v>
      </c>
      <c r="Y73">
        <v>2.75</v>
      </c>
      <c r="Z73">
        <v>2.8788</v>
      </c>
      <c r="AA73">
        <v>3.0588</v>
      </c>
      <c r="AB73">
        <v>2.5714</v>
      </c>
      <c r="AC73">
        <v>2.7778</v>
      </c>
      <c r="AD73">
        <v>3.0263</v>
      </c>
      <c r="AE73">
        <v>3.3846</v>
      </c>
      <c r="AF73">
        <v>2.6905</v>
      </c>
      <c r="AG73">
        <v>2.9111</v>
      </c>
      <c r="AH73">
        <v>3.098</v>
      </c>
      <c r="AI73">
        <v>2.7273</v>
      </c>
      <c r="AJ73">
        <v>1.9167</v>
      </c>
      <c r="AK73">
        <v>1.0417</v>
      </c>
      <c r="AL73">
        <v>0</v>
      </c>
      <c r="AM73" s="47"/>
    </row>
    <row r="74" spans="1:39" ht="12.75">
      <c r="A74" t="s">
        <v>85</v>
      </c>
      <c r="B74">
        <v>1.2</v>
      </c>
      <c r="C74">
        <v>2.1429</v>
      </c>
      <c r="D74">
        <v>2.2727</v>
      </c>
      <c r="E74">
        <v>2.5</v>
      </c>
      <c r="F74">
        <v>2.4091</v>
      </c>
      <c r="G74">
        <v>2.5652</v>
      </c>
      <c r="H74">
        <v>2.7826</v>
      </c>
      <c r="I74">
        <v>2.6522</v>
      </c>
      <c r="J74">
        <v>2.7917</v>
      </c>
      <c r="K74">
        <v>3.0417</v>
      </c>
      <c r="L74">
        <v>2.76</v>
      </c>
      <c r="M74">
        <v>2.96</v>
      </c>
      <c r="N74">
        <v>3.2</v>
      </c>
      <c r="O74">
        <v>2.8846</v>
      </c>
      <c r="P74">
        <v>3.1154</v>
      </c>
      <c r="Q74">
        <v>3.2593</v>
      </c>
      <c r="R74">
        <v>2.8929</v>
      </c>
      <c r="S74">
        <v>3.1071</v>
      </c>
      <c r="T74">
        <v>3.2414</v>
      </c>
      <c r="U74">
        <v>2.8333</v>
      </c>
      <c r="V74">
        <v>3.0667</v>
      </c>
      <c r="W74">
        <v>3.2258</v>
      </c>
      <c r="X74">
        <v>3.375</v>
      </c>
      <c r="Y74">
        <v>2.9091</v>
      </c>
      <c r="Z74">
        <v>3.0588</v>
      </c>
      <c r="AA74">
        <v>3.2286</v>
      </c>
      <c r="AB74">
        <v>2.6486</v>
      </c>
      <c r="AC74">
        <v>2.7895</v>
      </c>
      <c r="AD74">
        <v>2.9487</v>
      </c>
      <c r="AE74">
        <v>3.0732</v>
      </c>
      <c r="AF74">
        <v>2.4419</v>
      </c>
      <c r="AG74">
        <v>2.5556</v>
      </c>
      <c r="AH74">
        <v>2.6596</v>
      </c>
      <c r="AI74">
        <v>2.06</v>
      </c>
      <c r="AJ74">
        <v>1.3774</v>
      </c>
      <c r="AK74">
        <v>0.7273</v>
      </c>
      <c r="AL74">
        <v>0</v>
      </c>
      <c r="AM74" s="47"/>
    </row>
    <row r="75" spans="1:39" ht="12.75">
      <c r="A75" t="s">
        <v>86</v>
      </c>
      <c r="B75">
        <v>1.2</v>
      </c>
      <c r="C75">
        <v>2.1429</v>
      </c>
      <c r="D75">
        <v>2.2727</v>
      </c>
      <c r="E75">
        <v>2.5</v>
      </c>
      <c r="F75">
        <v>2.4091</v>
      </c>
      <c r="G75">
        <v>2.5652</v>
      </c>
      <c r="H75">
        <v>2.7826</v>
      </c>
      <c r="I75">
        <v>2.6522</v>
      </c>
      <c r="J75">
        <v>2.7917</v>
      </c>
      <c r="K75">
        <v>3.0417</v>
      </c>
      <c r="L75">
        <v>2.76</v>
      </c>
      <c r="M75">
        <v>2.96</v>
      </c>
      <c r="N75">
        <v>3.2</v>
      </c>
      <c r="O75">
        <v>2.8846</v>
      </c>
      <c r="P75">
        <v>3.1154</v>
      </c>
      <c r="Q75">
        <v>3.2593</v>
      </c>
      <c r="R75">
        <v>2.8929</v>
      </c>
      <c r="S75">
        <v>3.1071</v>
      </c>
      <c r="T75">
        <v>3.2414</v>
      </c>
      <c r="U75">
        <v>2.8333</v>
      </c>
      <c r="V75">
        <v>3.0667</v>
      </c>
      <c r="W75">
        <v>3.2258</v>
      </c>
      <c r="X75">
        <v>3.375</v>
      </c>
      <c r="Y75">
        <v>2.9091</v>
      </c>
      <c r="Z75">
        <v>3.0588</v>
      </c>
      <c r="AA75">
        <v>3.2286</v>
      </c>
      <c r="AB75">
        <v>2.6486</v>
      </c>
      <c r="AC75">
        <v>2.7895</v>
      </c>
      <c r="AD75">
        <v>2.9487</v>
      </c>
      <c r="AE75">
        <v>3.0732</v>
      </c>
      <c r="AF75">
        <v>2.4419</v>
      </c>
      <c r="AG75">
        <v>2.5556</v>
      </c>
      <c r="AH75">
        <v>2.6596</v>
      </c>
      <c r="AI75">
        <v>2.06</v>
      </c>
      <c r="AJ75">
        <v>1.3774</v>
      </c>
      <c r="AK75">
        <v>0.7273</v>
      </c>
      <c r="AL75">
        <v>0</v>
      </c>
      <c r="AM75" s="47"/>
    </row>
    <row r="76" spans="1:39" ht="12.75">
      <c r="A76" t="s">
        <v>35</v>
      </c>
      <c r="B76">
        <v>1.2</v>
      </c>
      <c r="C76">
        <v>2.1429</v>
      </c>
      <c r="D76">
        <v>2.2727</v>
      </c>
      <c r="E76">
        <v>2.5</v>
      </c>
      <c r="F76">
        <v>2.4091</v>
      </c>
      <c r="G76">
        <v>2.5652</v>
      </c>
      <c r="H76">
        <v>2.7826</v>
      </c>
      <c r="I76">
        <v>2.6522</v>
      </c>
      <c r="J76">
        <v>2.7917</v>
      </c>
      <c r="K76">
        <v>3.0417</v>
      </c>
      <c r="L76">
        <v>2.76</v>
      </c>
      <c r="M76">
        <v>2.96</v>
      </c>
      <c r="N76">
        <v>3.2</v>
      </c>
      <c r="O76">
        <v>2.8846</v>
      </c>
      <c r="P76">
        <v>3.1154</v>
      </c>
      <c r="Q76">
        <v>3.2593</v>
      </c>
      <c r="R76">
        <v>2.8929</v>
      </c>
      <c r="S76">
        <v>3.1071</v>
      </c>
      <c r="T76">
        <v>3.2414</v>
      </c>
      <c r="U76">
        <v>2.8333</v>
      </c>
      <c r="V76">
        <v>3.0667</v>
      </c>
      <c r="W76">
        <v>3.2258</v>
      </c>
      <c r="X76">
        <v>3.375</v>
      </c>
      <c r="Y76">
        <v>2.9091</v>
      </c>
      <c r="Z76">
        <v>3.0588</v>
      </c>
      <c r="AA76">
        <v>3.2286</v>
      </c>
      <c r="AB76">
        <v>2.6486</v>
      </c>
      <c r="AC76">
        <v>2.7895</v>
      </c>
      <c r="AD76">
        <v>2.9487</v>
      </c>
      <c r="AE76">
        <v>3.0732</v>
      </c>
      <c r="AF76">
        <v>2.4419</v>
      </c>
      <c r="AG76">
        <v>2.5556</v>
      </c>
      <c r="AH76">
        <v>2.6596</v>
      </c>
      <c r="AI76">
        <v>2.06</v>
      </c>
      <c r="AJ76">
        <v>1.3774</v>
      </c>
      <c r="AK76">
        <v>0.7273</v>
      </c>
      <c r="AL76">
        <v>1.0833</v>
      </c>
      <c r="AM76" s="47"/>
    </row>
    <row r="77" spans="1:39" ht="12.75">
      <c r="A77" t="s">
        <v>87</v>
      </c>
      <c r="B77">
        <v>1</v>
      </c>
      <c r="C77">
        <v>2.35</v>
      </c>
      <c r="D77">
        <v>2.75</v>
      </c>
      <c r="E77">
        <v>3.2</v>
      </c>
      <c r="F77">
        <v>3.2</v>
      </c>
      <c r="G77">
        <v>3.7</v>
      </c>
      <c r="H77">
        <v>4</v>
      </c>
      <c r="I77">
        <v>3.7727</v>
      </c>
      <c r="J77">
        <v>4</v>
      </c>
      <c r="K77">
        <v>4.2083</v>
      </c>
      <c r="L77">
        <v>3.88</v>
      </c>
      <c r="M77">
        <v>4.2</v>
      </c>
      <c r="N77">
        <v>4.3846</v>
      </c>
      <c r="O77">
        <v>4.1538</v>
      </c>
      <c r="P77">
        <v>4.3333</v>
      </c>
      <c r="Q77">
        <v>4.5</v>
      </c>
      <c r="R77">
        <v>4.2143</v>
      </c>
      <c r="S77">
        <v>4.3793</v>
      </c>
      <c r="T77">
        <v>4.5667</v>
      </c>
      <c r="U77">
        <v>4.2333</v>
      </c>
      <c r="V77">
        <v>4.4194</v>
      </c>
      <c r="W77">
        <v>4.625</v>
      </c>
      <c r="X77">
        <v>4.8485</v>
      </c>
      <c r="Y77">
        <v>4.3235</v>
      </c>
      <c r="Z77">
        <v>4.5429</v>
      </c>
      <c r="AA77">
        <v>4.7778</v>
      </c>
      <c r="AB77">
        <v>4.2162</v>
      </c>
      <c r="AC77">
        <v>4.359</v>
      </c>
      <c r="AD77">
        <v>4.625</v>
      </c>
      <c r="AE77">
        <v>4.8333</v>
      </c>
      <c r="AF77">
        <v>4.1136</v>
      </c>
      <c r="AG77">
        <v>3.4348</v>
      </c>
      <c r="AH77">
        <v>2.75</v>
      </c>
      <c r="AI77">
        <v>2.5686</v>
      </c>
      <c r="AJ77">
        <v>1.8519</v>
      </c>
      <c r="AK77">
        <v>1.1379</v>
      </c>
      <c r="AL77">
        <v>0</v>
      </c>
      <c r="AM77" s="47"/>
    </row>
    <row r="78" spans="1:39" ht="12.75">
      <c r="A78" t="s">
        <v>88</v>
      </c>
      <c r="B78">
        <v>0</v>
      </c>
      <c r="C78">
        <v>1.6</v>
      </c>
      <c r="D78">
        <v>1.95</v>
      </c>
      <c r="E78">
        <v>2.35</v>
      </c>
      <c r="F78">
        <v>2.35</v>
      </c>
      <c r="G78">
        <v>2.75</v>
      </c>
      <c r="H78">
        <v>3.0476</v>
      </c>
      <c r="I78">
        <v>2.8636</v>
      </c>
      <c r="J78">
        <v>3.087</v>
      </c>
      <c r="K78">
        <v>3.25</v>
      </c>
      <c r="L78">
        <v>2.96</v>
      </c>
      <c r="M78">
        <v>3.2</v>
      </c>
      <c r="N78">
        <v>3.3462</v>
      </c>
      <c r="O78">
        <v>3.1154</v>
      </c>
      <c r="P78">
        <v>3.2593</v>
      </c>
      <c r="Q78">
        <v>3.3929</v>
      </c>
      <c r="R78">
        <v>3.1071</v>
      </c>
      <c r="S78">
        <v>3.2414</v>
      </c>
      <c r="T78">
        <v>3.3667</v>
      </c>
      <c r="U78">
        <v>3.0333</v>
      </c>
      <c r="V78">
        <v>3.1613</v>
      </c>
      <c r="W78">
        <v>3.3125</v>
      </c>
      <c r="X78">
        <v>3.4545</v>
      </c>
      <c r="Y78">
        <v>2.9706</v>
      </c>
      <c r="Z78">
        <v>3.1143</v>
      </c>
      <c r="AA78">
        <v>3.2778</v>
      </c>
      <c r="AB78">
        <v>2.7568</v>
      </c>
      <c r="AC78">
        <v>2.8462</v>
      </c>
      <c r="AD78">
        <v>3</v>
      </c>
      <c r="AE78">
        <v>3.119</v>
      </c>
      <c r="AF78">
        <v>2.4773</v>
      </c>
      <c r="AG78">
        <v>2.587</v>
      </c>
      <c r="AH78">
        <v>2.7292</v>
      </c>
      <c r="AI78">
        <v>2.0392</v>
      </c>
      <c r="AJ78">
        <v>1.3519</v>
      </c>
      <c r="AK78">
        <v>0.6724</v>
      </c>
      <c r="AL78">
        <v>0</v>
      </c>
      <c r="AM78" s="47"/>
    </row>
    <row r="79" spans="1:39" ht="12.75">
      <c r="A79" t="s">
        <v>179</v>
      </c>
      <c r="B79">
        <v>1.2</v>
      </c>
      <c r="C79">
        <v>2.1905</v>
      </c>
      <c r="D79">
        <v>2.3636</v>
      </c>
      <c r="E79">
        <v>2.5909</v>
      </c>
      <c r="F79">
        <v>2.5</v>
      </c>
      <c r="G79">
        <v>2.6522</v>
      </c>
      <c r="H79">
        <v>2.8696</v>
      </c>
      <c r="I79">
        <v>2.7391</v>
      </c>
      <c r="J79">
        <v>2.875</v>
      </c>
      <c r="K79">
        <v>3.125</v>
      </c>
      <c r="L79">
        <v>2.84</v>
      </c>
      <c r="M79">
        <v>3.08</v>
      </c>
      <c r="N79">
        <v>3.1923</v>
      </c>
      <c r="O79">
        <v>2.9615</v>
      </c>
      <c r="P79">
        <v>3.0741</v>
      </c>
      <c r="Q79">
        <v>3.2963</v>
      </c>
      <c r="R79">
        <v>2.9286</v>
      </c>
      <c r="S79">
        <v>3.1429</v>
      </c>
      <c r="T79">
        <v>3.2759</v>
      </c>
      <c r="U79">
        <v>2.8667</v>
      </c>
      <c r="V79">
        <v>3</v>
      </c>
      <c r="W79">
        <v>3.2258</v>
      </c>
      <c r="X79">
        <v>3.4063</v>
      </c>
      <c r="Y79">
        <v>2.9394</v>
      </c>
      <c r="Z79">
        <v>3.0882</v>
      </c>
      <c r="AA79">
        <v>3.2571</v>
      </c>
      <c r="AB79">
        <v>2.6757</v>
      </c>
      <c r="AC79">
        <v>2.8158</v>
      </c>
      <c r="AD79">
        <v>2.9</v>
      </c>
      <c r="AE79">
        <v>3.0732</v>
      </c>
      <c r="AF79">
        <v>2.4419</v>
      </c>
      <c r="AG79">
        <v>2.5556</v>
      </c>
      <c r="AH79">
        <v>2.7021</v>
      </c>
      <c r="AI79">
        <v>2.06</v>
      </c>
      <c r="AJ79">
        <v>1.3774</v>
      </c>
      <c r="AK79">
        <v>1.1404</v>
      </c>
      <c r="AL79">
        <v>0</v>
      </c>
      <c r="AM79" s="47"/>
    </row>
    <row r="80" spans="1:39" ht="12.75">
      <c r="A80" t="s">
        <v>89</v>
      </c>
      <c r="B80">
        <v>1.2</v>
      </c>
      <c r="C80">
        <v>2.1905</v>
      </c>
      <c r="D80">
        <v>2.3636</v>
      </c>
      <c r="E80">
        <v>2.5909</v>
      </c>
      <c r="F80">
        <v>2.5</v>
      </c>
      <c r="G80">
        <v>2.6522</v>
      </c>
      <c r="H80">
        <v>2.8696</v>
      </c>
      <c r="I80">
        <v>2.7391</v>
      </c>
      <c r="J80">
        <v>2.875</v>
      </c>
      <c r="K80">
        <v>3.125</v>
      </c>
      <c r="L80">
        <v>2.84</v>
      </c>
      <c r="M80">
        <v>3.08</v>
      </c>
      <c r="N80">
        <v>3.1923</v>
      </c>
      <c r="O80">
        <v>2.9615</v>
      </c>
      <c r="P80">
        <v>3.0741</v>
      </c>
      <c r="Q80">
        <v>3.2963</v>
      </c>
      <c r="R80">
        <v>2.9286</v>
      </c>
      <c r="S80">
        <v>3.1429</v>
      </c>
      <c r="T80">
        <v>3.2759</v>
      </c>
      <c r="U80">
        <v>2.8667</v>
      </c>
      <c r="V80">
        <v>3.0323</v>
      </c>
      <c r="W80">
        <v>3.2581</v>
      </c>
      <c r="X80">
        <v>3.4375</v>
      </c>
      <c r="Y80">
        <v>2.9697</v>
      </c>
      <c r="Z80">
        <v>3.1176</v>
      </c>
      <c r="AA80">
        <v>3.2857</v>
      </c>
      <c r="AB80">
        <v>2.6316</v>
      </c>
      <c r="AC80">
        <v>2.8158</v>
      </c>
      <c r="AD80">
        <v>2.9</v>
      </c>
      <c r="AE80">
        <v>3.0732</v>
      </c>
      <c r="AF80">
        <v>2.4419</v>
      </c>
      <c r="AG80">
        <v>2.5556</v>
      </c>
      <c r="AH80">
        <v>2.6596</v>
      </c>
      <c r="AI80">
        <v>2.06</v>
      </c>
      <c r="AJ80">
        <v>1.3774</v>
      </c>
      <c r="AK80">
        <v>0.7273</v>
      </c>
      <c r="AL80">
        <v>0</v>
      </c>
      <c r="AM80" s="47"/>
    </row>
    <row r="81" spans="1:39" ht="12.75">
      <c r="A81" t="s">
        <v>90</v>
      </c>
      <c r="B81">
        <v>1.2</v>
      </c>
      <c r="C81">
        <v>2.1905</v>
      </c>
      <c r="D81">
        <v>2.3636</v>
      </c>
      <c r="E81">
        <v>2.5909</v>
      </c>
      <c r="F81">
        <v>2.5</v>
      </c>
      <c r="G81">
        <v>2.6522</v>
      </c>
      <c r="H81">
        <v>2.8696</v>
      </c>
      <c r="I81">
        <v>2.7391</v>
      </c>
      <c r="J81">
        <v>2.875</v>
      </c>
      <c r="K81">
        <v>3.125</v>
      </c>
      <c r="L81">
        <v>2.84</v>
      </c>
      <c r="M81">
        <v>3.08</v>
      </c>
      <c r="N81">
        <v>3.1923</v>
      </c>
      <c r="O81">
        <v>2.9615</v>
      </c>
      <c r="P81">
        <v>3.0741</v>
      </c>
      <c r="Q81">
        <v>3.2963</v>
      </c>
      <c r="R81">
        <v>2.9286</v>
      </c>
      <c r="S81">
        <v>3.1429</v>
      </c>
      <c r="T81">
        <v>3.2759</v>
      </c>
      <c r="U81">
        <v>2.8667</v>
      </c>
      <c r="V81">
        <v>3.0323</v>
      </c>
      <c r="W81">
        <v>3.2581</v>
      </c>
      <c r="X81">
        <v>3.4375</v>
      </c>
      <c r="Y81">
        <v>2.9697</v>
      </c>
      <c r="Z81">
        <v>3.1176</v>
      </c>
      <c r="AA81">
        <v>3.2857</v>
      </c>
      <c r="AB81">
        <v>2.6316</v>
      </c>
      <c r="AC81">
        <v>2.8158</v>
      </c>
      <c r="AD81">
        <v>2.9</v>
      </c>
      <c r="AE81">
        <v>3.0732</v>
      </c>
      <c r="AF81">
        <v>2.4419</v>
      </c>
      <c r="AG81">
        <v>2.5556</v>
      </c>
      <c r="AH81">
        <v>2.6596</v>
      </c>
      <c r="AI81">
        <v>2.06</v>
      </c>
      <c r="AJ81">
        <v>1.3774</v>
      </c>
      <c r="AK81">
        <v>0.7273</v>
      </c>
      <c r="AL81">
        <v>0</v>
      </c>
      <c r="AM81" s="47"/>
    </row>
    <row r="82" spans="1:39" ht="12.75">
      <c r="A82" t="s">
        <v>125</v>
      </c>
      <c r="B82">
        <v>1.7</v>
      </c>
      <c r="C82">
        <v>2.7619</v>
      </c>
      <c r="D82">
        <v>2.9545</v>
      </c>
      <c r="E82">
        <v>3.2273</v>
      </c>
      <c r="F82">
        <v>3.1364</v>
      </c>
      <c r="G82">
        <v>3.3043</v>
      </c>
      <c r="H82">
        <v>3.6087</v>
      </c>
      <c r="I82">
        <v>3.4783</v>
      </c>
      <c r="J82">
        <v>3.625</v>
      </c>
      <c r="K82">
        <v>3.9167</v>
      </c>
      <c r="L82">
        <v>3.6</v>
      </c>
      <c r="M82">
        <v>3.88</v>
      </c>
      <c r="N82">
        <v>4.2</v>
      </c>
      <c r="O82">
        <v>3.8462</v>
      </c>
      <c r="P82">
        <v>4.1538</v>
      </c>
      <c r="Q82">
        <v>4.3333</v>
      </c>
      <c r="R82">
        <v>3.9286</v>
      </c>
      <c r="S82">
        <v>4.25</v>
      </c>
      <c r="T82">
        <v>4.4483</v>
      </c>
      <c r="U82">
        <v>4</v>
      </c>
      <c r="V82">
        <v>4.3</v>
      </c>
      <c r="W82">
        <v>4.5161</v>
      </c>
      <c r="X82">
        <v>4.75</v>
      </c>
      <c r="Y82">
        <v>4.2424</v>
      </c>
      <c r="Z82">
        <v>4.4706</v>
      </c>
      <c r="AA82">
        <v>4.7143</v>
      </c>
      <c r="AB82">
        <v>4.0541</v>
      </c>
      <c r="AC82">
        <v>4.2895</v>
      </c>
      <c r="AD82">
        <v>4.5641</v>
      </c>
      <c r="AE82">
        <v>4.7561</v>
      </c>
      <c r="AF82">
        <v>4.0465</v>
      </c>
      <c r="AG82">
        <v>3.9778</v>
      </c>
      <c r="AH82">
        <v>3.2766</v>
      </c>
      <c r="AI82">
        <v>2.54</v>
      </c>
      <c r="AJ82">
        <v>1.8302</v>
      </c>
      <c r="AK82">
        <v>1.1429</v>
      </c>
      <c r="AL82">
        <v>0</v>
      </c>
      <c r="AM82" s="47"/>
    </row>
    <row r="83" spans="1:39" ht="12.75">
      <c r="A83" t="s">
        <v>126</v>
      </c>
      <c r="B83">
        <v>1.2</v>
      </c>
      <c r="C83">
        <v>2.1429</v>
      </c>
      <c r="D83">
        <v>2.2727</v>
      </c>
      <c r="E83">
        <v>2.5</v>
      </c>
      <c r="F83">
        <v>2.4091</v>
      </c>
      <c r="G83">
        <v>2.5652</v>
      </c>
      <c r="H83">
        <v>2.7826</v>
      </c>
      <c r="I83">
        <v>2.6522</v>
      </c>
      <c r="J83">
        <v>2.7917</v>
      </c>
      <c r="K83">
        <v>3.0417</v>
      </c>
      <c r="L83">
        <v>2.76</v>
      </c>
      <c r="M83">
        <v>2.96</v>
      </c>
      <c r="N83">
        <v>3.2</v>
      </c>
      <c r="O83">
        <v>2.8846</v>
      </c>
      <c r="P83">
        <v>3.1154</v>
      </c>
      <c r="Q83">
        <v>3.2593</v>
      </c>
      <c r="R83">
        <v>2.8929</v>
      </c>
      <c r="S83">
        <v>3.1071</v>
      </c>
      <c r="T83">
        <v>3.2414</v>
      </c>
      <c r="U83">
        <v>2.8333</v>
      </c>
      <c r="V83">
        <v>3.0667</v>
      </c>
      <c r="W83">
        <v>3.2258</v>
      </c>
      <c r="X83">
        <v>3.375</v>
      </c>
      <c r="Y83">
        <v>2.9091</v>
      </c>
      <c r="Z83">
        <v>3.0588</v>
      </c>
      <c r="AA83">
        <v>3.2286</v>
      </c>
      <c r="AB83">
        <v>2.6486</v>
      </c>
      <c r="AC83">
        <v>2.7895</v>
      </c>
      <c r="AD83">
        <v>2.9487</v>
      </c>
      <c r="AE83">
        <v>3.0732</v>
      </c>
      <c r="AF83">
        <v>2.4419</v>
      </c>
      <c r="AG83">
        <v>2.5556</v>
      </c>
      <c r="AH83">
        <v>2.6809</v>
      </c>
      <c r="AI83">
        <v>2.02</v>
      </c>
      <c r="AJ83">
        <v>1.3396</v>
      </c>
      <c r="AK83">
        <v>0.6786</v>
      </c>
      <c r="AL83">
        <v>0</v>
      </c>
      <c r="AM83" s="47"/>
    </row>
    <row r="84" spans="1:39" ht="12.75">
      <c r="A84" t="s">
        <v>127</v>
      </c>
      <c r="B84">
        <v>1.2</v>
      </c>
      <c r="C84">
        <v>2.1429</v>
      </c>
      <c r="D84">
        <v>2.2727</v>
      </c>
      <c r="E84">
        <v>2.5</v>
      </c>
      <c r="F84">
        <v>2.4091</v>
      </c>
      <c r="G84">
        <v>2.5652</v>
      </c>
      <c r="H84">
        <v>2.7826</v>
      </c>
      <c r="I84">
        <v>2.6522</v>
      </c>
      <c r="J84">
        <v>2.7917</v>
      </c>
      <c r="K84">
        <v>3.0417</v>
      </c>
      <c r="L84">
        <v>2.76</v>
      </c>
      <c r="M84">
        <v>2.96</v>
      </c>
      <c r="N84">
        <v>3.2</v>
      </c>
      <c r="O84">
        <v>2.8846</v>
      </c>
      <c r="P84">
        <v>3.1154</v>
      </c>
      <c r="Q84">
        <v>3.2593</v>
      </c>
      <c r="R84">
        <v>2.8929</v>
      </c>
      <c r="S84">
        <v>3.1071</v>
      </c>
      <c r="T84">
        <v>3.2414</v>
      </c>
      <c r="U84">
        <v>2.8333</v>
      </c>
      <c r="V84">
        <v>3.0667</v>
      </c>
      <c r="W84">
        <v>3.2258</v>
      </c>
      <c r="X84">
        <v>3.375</v>
      </c>
      <c r="Y84">
        <v>2.9091</v>
      </c>
      <c r="Z84">
        <v>3.0588</v>
      </c>
      <c r="AA84">
        <v>3.2286</v>
      </c>
      <c r="AB84">
        <v>2.6486</v>
      </c>
      <c r="AC84">
        <v>2.7895</v>
      </c>
      <c r="AD84">
        <v>2.9487</v>
      </c>
      <c r="AE84">
        <v>3.0732</v>
      </c>
      <c r="AF84">
        <v>2.4419</v>
      </c>
      <c r="AG84">
        <v>2.5556</v>
      </c>
      <c r="AH84">
        <v>2.6809</v>
      </c>
      <c r="AI84">
        <v>2.02</v>
      </c>
      <c r="AJ84">
        <v>1.3396</v>
      </c>
      <c r="AK84">
        <v>0.6786</v>
      </c>
      <c r="AL84">
        <v>0</v>
      </c>
      <c r="AM84" s="47"/>
    </row>
    <row r="85" spans="1:39" ht="12.75">
      <c r="A85" t="s">
        <v>36</v>
      </c>
      <c r="B85">
        <v>1.2</v>
      </c>
      <c r="C85">
        <v>2.1429</v>
      </c>
      <c r="D85">
        <v>2.2727</v>
      </c>
      <c r="E85">
        <v>2.5</v>
      </c>
      <c r="F85">
        <v>2.4091</v>
      </c>
      <c r="G85">
        <v>2.5652</v>
      </c>
      <c r="H85">
        <v>2.7826</v>
      </c>
      <c r="I85">
        <v>2.6522</v>
      </c>
      <c r="J85">
        <v>2.7917</v>
      </c>
      <c r="K85">
        <v>3.0417</v>
      </c>
      <c r="L85">
        <v>2.76</v>
      </c>
      <c r="M85">
        <v>2.96</v>
      </c>
      <c r="N85">
        <v>3.2</v>
      </c>
      <c r="O85">
        <v>2.8846</v>
      </c>
      <c r="P85">
        <v>3.1154</v>
      </c>
      <c r="Q85">
        <v>3.2593</v>
      </c>
      <c r="R85">
        <v>2.8929</v>
      </c>
      <c r="S85">
        <v>3.1071</v>
      </c>
      <c r="T85">
        <v>3.2414</v>
      </c>
      <c r="U85">
        <v>2.8333</v>
      </c>
      <c r="V85">
        <v>3.0667</v>
      </c>
      <c r="W85">
        <v>3.2258</v>
      </c>
      <c r="X85">
        <v>3.375</v>
      </c>
      <c r="Y85">
        <v>2.9091</v>
      </c>
      <c r="Z85">
        <v>3.0588</v>
      </c>
      <c r="AA85">
        <v>3.2286</v>
      </c>
      <c r="AB85">
        <v>2.6486</v>
      </c>
      <c r="AC85">
        <v>2.7895</v>
      </c>
      <c r="AD85">
        <v>2.9487</v>
      </c>
      <c r="AE85">
        <v>3.0732</v>
      </c>
      <c r="AF85">
        <v>2.4419</v>
      </c>
      <c r="AG85">
        <v>2.5556</v>
      </c>
      <c r="AH85">
        <v>2.6809</v>
      </c>
      <c r="AI85">
        <v>2.06</v>
      </c>
      <c r="AJ85">
        <v>1.3774</v>
      </c>
      <c r="AK85">
        <v>0.7143</v>
      </c>
      <c r="AL85">
        <v>0</v>
      </c>
      <c r="AM85" s="47"/>
    </row>
    <row r="86" spans="1:39" ht="12.75">
      <c r="A86" t="s">
        <v>37</v>
      </c>
      <c r="B86">
        <v>1.2</v>
      </c>
      <c r="C86">
        <v>2.1429</v>
      </c>
      <c r="D86">
        <v>2.2727</v>
      </c>
      <c r="E86">
        <v>2.5</v>
      </c>
      <c r="F86">
        <v>2.4091</v>
      </c>
      <c r="G86">
        <v>2.5652</v>
      </c>
      <c r="H86">
        <v>2.7826</v>
      </c>
      <c r="I86">
        <v>2.6522</v>
      </c>
      <c r="J86">
        <v>2.7917</v>
      </c>
      <c r="K86">
        <v>3.0417</v>
      </c>
      <c r="L86">
        <v>2.76</v>
      </c>
      <c r="M86">
        <v>2.96</v>
      </c>
      <c r="N86">
        <v>3.2</v>
      </c>
      <c r="O86">
        <v>2.8846</v>
      </c>
      <c r="P86">
        <v>3.1154</v>
      </c>
      <c r="Q86">
        <v>3.2593</v>
      </c>
      <c r="R86">
        <v>2.8929</v>
      </c>
      <c r="S86">
        <v>3.1071</v>
      </c>
      <c r="T86">
        <v>3.2414</v>
      </c>
      <c r="U86">
        <v>2.8333</v>
      </c>
      <c r="V86">
        <v>3.0667</v>
      </c>
      <c r="W86">
        <v>3.2258</v>
      </c>
      <c r="X86">
        <v>3.375</v>
      </c>
      <c r="Y86">
        <v>2.9091</v>
      </c>
      <c r="Z86">
        <v>3.0588</v>
      </c>
      <c r="AA86">
        <v>3.2286</v>
      </c>
      <c r="AB86">
        <v>2.6486</v>
      </c>
      <c r="AC86">
        <v>2.7895</v>
      </c>
      <c r="AD86">
        <v>2.9487</v>
      </c>
      <c r="AE86">
        <v>3.0732</v>
      </c>
      <c r="AF86">
        <v>2.4419</v>
      </c>
      <c r="AG86">
        <v>2.5556</v>
      </c>
      <c r="AH86">
        <v>2.6809</v>
      </c>
      <c r="AI86">
        <v>2.06</v>
      </c>
      <c r="AJ86">
        <v>1.3774</v>
      </c>
      <c r="AK86">
        <v>0.7143</v>
      </c>
      <c r="AL86">
        <v>0</v>
      </c>
      <c r="AM86" s="47"/>
    </row>
    <row r="87" spans="1:39" ht="12.75">
      <c r="A87" t="s">
        <v>38</v>
      </c>
      <c r="B87">
        <v>1.7</v>
      </c>
      <c r="C87">
        <v>2.7619</v>
      </c>
      <c r="D87">
        <v>2.9545</v>
      </c>
      <c r="E87">
        <v>3.2273</v>
      </c>
      <c r="F87">
        <v>3.1364</v>
      </c>
      <c r="G87">
        <v>3.3043</v>
      </c>
      <c r="H87">
        <v>3.6087</v>
      </c>
      <c r="I87">
        <v>3.4783</v>
      </c>
      <c r="J87">
        <v>3.625</v>
      </c>
      <c r="K87">
        <v>3.9167</v>
      </c>
      <c r="L87">
        <v>3.6</v>
      </c>
      <c r="M87">
        <v>3.88</v>
      </c>
      <c r="N87">
        <v>4.2</v>
      </c>
      <c r="O87">
        <v>3.8462</v>
      </c>
      <c r="P87">
        <v>4.1538</v>
      </c>
      <c r="Q87">
        <v>4.3333</v>
      </c>
      <c r="R87">
        <v>3.9286</v>
      </c>
      <c r="S87">
        <v>4.25</v>
      </c>
      <c r="T87">
        <v>4.4483</v>
      </c>
      <c r="U87">
        <v>4</v>
      </c>
      <c r="V87">
        <v>4.3</v>
      </c>
      <c r="W87">
        <v>4.5161</v>
      </c>
      <c r="X87">
        <v>4.75</v>
      </c>
      <c r="Y87">
        <v>4.2424</v>
      </c>
      <c r="Z87">
        <v>4.4706</v>
      </c>
      <c r="AA87">
        <v>4.7143</v>
      </c>
      <c r="AB87">
        <v>4.0541</v>
      </c>
      <c r="AC87">
        <v>4.2895</v>
      </c>
      <c r="AD87">
        <v>4.5641</v>
      </c>
      <c r="AE87">
        <v>4.7317</v>
      </c>
      <c r="AF87">
        <v>4.0233</v>
      </c>
      <c r="AG87">
        <v>3.3333</v>
      </c>
      <c r="AH87">
        <v>2.6596</v>
      </c>
      <c r="AI87">
        <v>2.56</v>
      </c>
      <c r="AJ87">
        <v>1.8491</v>
      </c>
      <c r="AK87">
        <v>1.1818</v>
      </c>
      <c r="AL87">
        <v>0</v>
      </c>
      <c r="AM87" s="47"/>
    </row>
    <row r="88" spans="1:39" ht="12.75">
      <c r="A88" t="s">
        <v>39</v>
      </c>
      <c r="B88">
        <v>1.2</v>
      </c>
      <c r="C88">
        <v>2.1429</v>
      </c>
      <c r="D88">
        <v>2.2727</v>
      </c>
      <c r="E88">
        <v>2.5</v>
      </c>
      <c r="F88">
        <v>2.4091</v>
      </c>
      <c r="G88">
        <v>2.5652</v>
      </c>
      <c r="H88">
        <v>2.7826</v>
      </c>
      <c r="I88">
        <v>2.6522</v>
      </c>
      <c r="J88">
        <v>2.7917</v>
      </c>
      <c r="K88">
        <v>3.0417</v>
      </c>
      <c r="L88">
        <v>2.76</v>
      </c>
      <c r="M88">
        <v>2.96</v>
      </c>
      <c r="N88">
        <v>3.2</v>
      </c>
      <c r="O88">
        <v>2.8846</v>
      </c>
      <c r="P88">
        <v>3.1154</v>
      </c>
      <c r="Q88">
        <v>3.2593</v>
      </c>
      <c r="R88">
        <v>2.8929</v>
      </c>
      <c r="S88">
        <v>3.1071</v>
      </c>
      <c r="T88">
        <v>3.2414</v>
      </c>
      <c r="U88">
        <v>2.8333</v>
      </c>
      <c r="V88">
        <v>3.0667</v>
      </c>
      <c r="W88">
        <v>3.2258</v>
      </c>
      <c r="X88">
        <v>3.375</v>
      </c>
      <c r="Y88">
        <v>2.9091</v>
      </c>
      <c r="Z88">
        <v>3.0588</v>
      </c>
      <c r="AA88">
        <v>3.2286</v>
      </c>
      <c r="AB88">
        <v>2.6486</v>
      </c>
      <c r="AC88">
        <v>2.7895</v>
      </c>
      <c r="AD88">
        <v>2.9487</v>
      </c>
      <c r="AE88">
        <v>3.0732</v>
      </c>
      <c r="AF88">
        <v>2.4419</v>
      </c>
      <c r="AG88">
        <v>2.5556</v>
      </c>
      <c r="AH88">
        <v>2.6596</v>
      </c>
      <c r="AI88">
        <v>2.06</v>
      </c>
      <c r="AJ88">
        <v>1.3774</v>
      </c>
      <c r="AK88">
        <v>0.7273</v>
      </c>
      <c r="AL88">
        <v>0</v>
      </c>
      <c r="AM88" s="47"/>
    </row>
    <row r="89" spans="1:39" ht="12.75">
      <c r="A89" t="s">
        <v>128</v>
      </c>
      <c r="B89">
        <v>1.2</v>
      </c>
      <c r="C89">
        <v>2.1429</v>
      </c>
      <c r="D89">
        <v>2.2727</v>
      </c>
      <c r="E89">
        <v>2.5</v>
      </c>
      <c r="F89">
        <v>2.4091</v>
      </c>
      <c r="G89">
        <v>2.5652</v>
      </c>
      <c r="H89">
        <v>2.7826</v>
      </c>
      <c r="I89">
        <v>2.6522</v>
      </c>
      <c r="J89">
        <v>2.7917</v>
      </c>
      <c r="K89">
        <v>3.0417</v>
      </c>
      <c r="L89">
        <v>2.76</v>
      </c>
      <c r="M89">
        <v>2.96</v>
      </c>
      <c r="N89">
        <v>3.2</v>
      </c>
      <c r="O89">
        <v>2.8846</v>
      </c>
      <c r="P89">
        <v>3.1154</v>
      </c>
      <c r="Q89">
        <v>3.2593</v>
      </c>
      <c r="R89">
        <v>2.8929</v>
      </c>
      <c r="S89">
        <v>3.1071</v>
      </c>
      <c r="T89">
        <v>3.2414</v>
      </c>
      <c r="U89">
        <v>2.8333</v>
      </c>
      <c r="V89">
        <v>3.0667</v>
      </c>
      <c r="W89">
        <v>3.2258</v>
      </c>
      <c r="X89">
        <v>3.375</v>
      </c>
      <c r="Y89">
        <v>2.9091</v>
      </c>
      <c r="Z89">
        <v>3.0588</v>
      </c>
      <c r="AA89">
        <v>3.2286</v>
      </c>
      <c r="AB89">
        <v>2.6486</v>
      </c>
      <c r="AC89">
        <v>2.7895</v>
      </c>
      <c r="AD89">
        <v>2.9487</v>
      </c>
      <c r="AE89">
        <v>3.0732</v>
      </c>
      <c r="AF89">
        <v>2.4419</v>
      </c>
      <c r="AG89">
        <v>2.5556</v>
      </c>
      <c r="AH89">
        <v>2.6596</v>
      </c>
      <c r="AI89">
        <v>2.06</v>
      </c>
      <c r="AJ89">
        <v>1.3774</v>
      </c>
      <c r="AK89">
        <v>0.7273</v>
      </c>
      <c r="AL89">
        <v>0</v>
      </c>
      <c r="AM89" s="47"/>
    </row>
    <row r="90" spans="1:39" ht="12.75">
      <c r="A90" t="s">
        <v>40</v>
      </c>
      <c r="B90">
        <v>1.7</v>
      </c>
      <c r="C90">
        <v>2.7619</v>
      </c>
      <c r="D90">
        <v>2.9545</v>
      </c>
      <c r="E90">
        <v>3.2273</v>
      </c>
      <c r="F90">
        <v>3.1364</v>
      </c>
      <c r="G90">
        <v>3.3043</v>
      </c>
      <c r="H90">
        <v>3.6087</v>
      </c>
      <c r="I90">
        <v>3.4783</v>
      </c>
      <c r="J90">
        <v>3.625</v>
      </c>
      <c r="K90">
        <v>3.9167</v>
      </c>
      <c r="L90">
        <v>3.6</v>
      </c>
      <c r="M90">
        <v>3.88</v>
      </c>
      <c r="N90">
        <v>4.2</v>
      </c>
      <c r="O90">
        <v>3.8462</v>
      </c>
      <c r="P90">
        <v>4.1538</v>
      </c>
      <c r="Q90">
        <v>4.3333</v>
      </c>
      <c r="R90">
        <v>3.9286</v>
      </c>
      <c r="S90">
        <v>4.25</v>
      </c>
      <c r="T90">
        <v>4.4483</v>
      </c>
      <c r="U90">
        <v>4</v>
      </c>
      <c r="V90">
        <v>4.3</v>
      </c>
      <c r="W90">
        <v>4.5161</v>
      </c>
      <c r="X90">
        <v>4.75</v>
      </c>
      <c r="Y90">
        <v>4.2424</v>
      </c>
      <c r="Z90">
        <v>4.4706</v>
      </c>
      <c r="AA90">
        <v>4.7143</v>
      </c>
      <c r="AB90">
        <v>4.0541</v>
      </c>
      <c r="AC90">
        <v>4.2895</v>
      </c>
      <c r="AD90">
        <v>4.5641</v>
      </c>
      <c r="AE90">
        <v>4.7317</v>
      </c>
      <c r="AF90">
        <v>4.0233</v>
      </c>
      <c r="AG90">
        <v>3.3333</v>
      </c>
      <c r="AH90">
        <v>2.6596</v>
      </c>
      <c r="AI90">
        <v>2.56</v>
      </c>
      <c r="AJ90">
        <v>1.8491</v>
      </c>
      <c r="AK90">
        <v>1.1818</v>
      </c>
      <c r="AL90">
        <v>0</v>
      </c>
      <c r="AM90" s="47"/>
    </row>
    <row r="91" spans="1:39" ht="12.75">
      <c r="A91" t="s">
        <v>41</v>
      </c>
      <c r="B91">
        <v>1.2</v>
      </c>
      <c r="C91">
        <v>2.1429</v>
      </c>
      <c r="D91">
        <v>2.2727</v>
      </c>
      <c r="E91">
        <v>2.5</v>
      </c>
      <c r="F91">
        <v>2.4091</v>
      </c>
      <c r="G91">
        <v>2.5652</v>
      </c>
      <c r="H91">
        <v>2.7826</v>
      </c>
      <c r="I91">
        <v>2.6522</v>
      </c>
      <c r="J91">
        <v>2.7917</v>
      </c>
      <c r="K91">
        <v>3.0417</v>
      </c>
      <c r="L91">
        <v>2.76</v>
      </c>
      <c r="M91">
        <v>2.96</v>
      </c>
      <c r="N91">
        <v>3.2</v>
      </c>
      <c r="O91">
        <v>2.8846</v>
      </c>
      <c r="P91">
        <v>3.1154</v>
      </c>
      <c r="Q91">
        <v>3.2593</v>
      </c>
      <c r="R91">
        <v>2.8929</v>
      </c>
      <c r="S91">
        <v>3.1071</v>
      </c>
      <c r="T91">
        <v>3.2414</v>
      </c>
      <c r="U91">
        <v>2.8333</v>
      </c>
      <c r="V91">
        <v>3.0667</v>
      </c>
      <c r="W91">
        <v>3.2258</v>
      </c>
      <c r="X91">
        <v>3.375</v>
      </c>
      <c r="Y91">
        <v>2.9091</v>
      </c>
      <c r="Z91">
        <v>3.0588</v>
      </c>
      <c r="AA91">
        <v>3.2286</v>
      </c>
      <c r="AB91">
        <v>2.6486</v>
      </c>
      <c r="AC91">
        <v>2.7895</v>
      </c>
      <c r="AD91">
        <v>2.9487</v>
      </c>
      <c r="AE91">
        <v>3.0732</v>
      </c>
      <c r="AF91">
        <v>2.4419</v>
      </c>
      <c r="AG91">
        <v>2.5556</v>
      </c>
      <c r="AH91">
        <v>2.6596</v>
      </c>
      <c r="AI91">
        <v>2.06</v>
      </c>
      <c r="AJ91">
        <v>1.3774</v>
      </c>
      <c r="AK91">
        <v>0.7273</v>
      </c>
      <c r="AL91">
        <v>0</v>
      </c>
      <c r="AM91" s="47"/>
    </row>
    <row r="92" spans="1:39" ht="12.75">
      <c r="A92" t="s">
        <v>129</v>
      </c>
      <c r="B92">
        <v>1.2</v>
      </c>
      <c r="C92">
        <v>2.1429</v>
      </c>
      <c r="D92">
        <v>2.2727</v>
      </c>
      <c r="E92">
        <v>2.5</v>
      </c>
      <c r="F92">
        <v>2.4091</v>
      </c>
      <c r="G92">
        <v>2.5652</v>
      </c>
      <c r="H92">
        <v>2.7826</v>
      </c>
      <c r="I92">
        <v>2.6522</v>
      </c>
      <c r="J92">
        <v>2.7917</v>
      </c>
      <c r="K92">
        <v>3.0417</v>
      </c>
      <c r="L92">
        <v>2.76</v>
      </c>
      <c r="M92">
        <v>2.96</v>
      </c>
      <c r="N92">
        <v>3.2</v>
      </c>
      <c r="O92">
        <v>2.8846</v>
      </c>
      <c r="P92">
        <v>3.1154</v>
      </c>
      <c r="Q92">
        <v>3.2593</v>
      </c>
      <c r="R92">
        <v>2.8929</v>
      </c>
      <c r="S92">
        <v>3.1071</v>
      </c>
      <c r="T92">
        <v>3.2414</v>
      </c>
      <c r="U92">
        <v>2.8333</v>
      </c>
      <c r="V92">
        <v>3.0667</v>
      </c>
      <c r="W92">
        <v>3.2258</v>
      </c>
      <c r="X92">
        <v>3.375</v>
      </c>
      <c r="Y92">
        <v>2.9091</v>
      </c>
      <c r="Z92">
        <v>3.0588</v>
      </c>
      <c r="AA92">
        <v>3.2286</v>
      </c>
      <c r="AB92">
        <v>2.6486</v>
      </c>
      <c r="AC92">
        <v>2.7895</v>
      </c>
      <c r="AD92">
        <v>2.9487</v>
      </c>
      <c r="AE92">
        <v>3.0732</v>
      </c>
      <c r="AF92">
        <v>2.4419</v>
      </c>
      <c r="AG92">
        <v>2.5556</v>
      </c>
      <c r="AH92">
        <v>2.6596</v>
      </c>
      <c r="AI92">
        <v>2.06</v>
      </c>
      <c r="AJ92">
        <v>1.3774</v>
      </c>
      <c r="AK92">
        <v>0.7273</v>
      </c>
      <c r="AL92">
        <v>0</v>
      </c>
      <c r="AM92" s="47"/>
    </row>
    <row r="93" spans="1:39" ht="12.75">
      <c r="A93" t="s">
        <v>42</v>
      </c>
      <c r="B93">
        <v>1.7</v>
      </c>
      <c r="C93">
        <v>2.7619</v>
      </c>
      <c r="D93">
        <v>2.9545</v>
      </c>
      <c r="E93">
        <v>3.2273</v>
      </c>
      <c r="F93">
        <v>3.1364</v>
      </c>
      <c r="G93">
        <v>3.3043</v>
      </c>
      <c r="H93">
        <v>3.6087</v>
      </c>
      <c r="I93">
        <v>3.4783</v>
      </c>
      <c r="J93">
        <v>3.625</v>
      </c>
      <c r="K93">
        <v>3.9167</v>
      </c>
      <c r="L93">
        <v>3.6</v>
      </c>
      <c r="M93">
        <v>3.88</v>
      </c>
      <c r="N93">
        <v>4.2</v>
      </c>
      <c r="O93">
        <v>3.8462</v>
      </c>
      <c r="P93">
        <v>4.1538</v>
      </c>
      <c r="Q93">
        <v>4.3333</v>
      </c>
      <c r="R93">
        <v>3.9286</v>
      </c>
      <c r="S93">
        <v>4.25</v>
      </c>
      <c r="T93">
        <v>4.4483</v>
      </c>
      <c r="U93">
        <v>4</v>
      </c>
      <c r="V93">
        <v>4.3</v>
      </c>
      <c r="W93">
        <v>4.5161</v>
      </c>
      <c r="X93">
        <v>4.75</v>
      </c>
      <c r="Y93">
        <v>4.2424</v>
      </c>
      <c r="Z93">
        <v>4.4706</v>
      </c>
      <c r="AA93">
        <v>4.7143</v>
      </c>
      <c r="AB93">
        <v>4.0541</v>
      </c>
      <c r="AC93">
        <v>4.2895</v>
      </c>
      <c r="AD93">
        <v>4.5641</v>
      </c>
      <c r="AE93">
        <v>4.7317</v>
      </c>
      <c r="AF93">
        <v>4.0233</v>
      </c>
      <c r="AG93">
        <v>3.3333</v>
      </c>
      <c r="AH93">
        <v>2.6596</v>
      </c>
      <c r="AI93">
        <v>2.56</v>
      </c>
      <c r="AJ93">
        <v>1.8491</v>
      </c>
      <c r="AK93">
        <v>1.1818</v>
      </c>
      <c r="AL93">
        <v>0</v>
      </c>
      <c r="AM93" s="47"/>
    </row>
    <row r="94" spans="1:39" ht="12.75">
      <c r="A94" t="s">
        <v>43</v>
      </c>
      <c r="B94">
        <v>1.2</v>
      </c>
      <c r="C94">
        <v>2.1429</v>
      </c>
      <c r="D94">
        <v>2.2727</v>
      </c>
      <c r="E94">
        <v>2.5</v>
      </c>
      <c r="F94">
        <v>2.4091</v>
      </c>
      <c r="G94">
        <v>2.5652</v>
      </c>
      <c r="H94">
        <v>2.7826</v>
      </c>
      <c r="I94">
        <v>2.6522</v>
      </c>
      <c r="J94">
        <v>2.7917</v>
      </c>
      <c r="K94">
        <v>3.0417</v>
      </c>
      <c r="L94">
        <v>2.76</v>
      </c>
      <c r="M94">
        <v>2.96</v>
      </c>
      <c r="N94">
        <v>3.2</v>
      </c>
      <c r="O94">
        <v>2.8846</v>
      </c>
      <c r="P94">
        <v>3.1154</v>
      </c>
      <c r="Q94">
        <v>3.2593</v>
      </c>
      <c r="R94">
        <v>2.8929</v>
      </c>
      <c r="S94">
        <v>3.1071</v>
      </c>
      <c r="T94">
        <v>3.2414</v>
      </c>
      <c r="U94">
        <v>2.8333</v>
      </c>
      <c r="V94">
        <v>3.0667</v>
      </c>
      <c r="W94">
        <v>3.2258</v>
      </c>
      <c r="X94">
        <v>3.375</v>
      </c>
      <c r="Y94">
        <v>2.9091</v>
      </c>
      <c r="Z94">
        <v>3.0588</v>
      </c>
      <c r="AA94">
        <v>3.2286</v>
      </c>
      <c r="AB94">
        <v>2.6486</v>
      </c>
      <c r="AC94">
        <v>2.7895</v>
      </c>
      <c r="AD94">
        <v>2.9487</v>
      </c>
      <c r="AE94">
        <v>3.0732</v>
      </c>
      <c r="AF94">
        <v>2.4419</v>
      </c>
      <c r="AG94">
        <v>2.5556</v>
      </c>
      <c r="AH94">
        <v>2.6596</v>
      </c>
      <c r="AI94">
        <v>2.06</v>
      </c>
      <c r="AJ94">
        <v>1.3774</v>
      </c>
      <c r="AK94">
        <v>0.7273</v>
      </c>
      <c r="AL94">
        <v>0</v>
      </c>
      <c r="AM94" s="47"/>
    </row>
    <row r="95" spans="1:39" ht="12.75">
      <c r="A95" t="s">
        <v>130</v>
      </c>
      <c r="B95">
        <v>1.2</v>
      </c>
      <c r="C95">
        <v>2.1429</v>
      </c>
      <c r="D95">
        <v>2.2727</v>
      </c>
      <c r="E95">
        <v>2.5</v>
      </c>
      <c r="F95">
        <v>2.4091</v>
      </c>
      <c r="G95">
        <v>2.5652</v>
      </c>
      <c r="H95">
        <v>2.7826</v>
      </c>
      <c r="I95">
        <v>2.6522</v>
      </c>
      <c r="J95">
        <v>2.7917</v>
      </c>
      <c r="K95">
        <v>3.0417</v>
      </c>
      <c r="L95">
        <v>2.76</v>
      </c>
      <c r="M95">
        <v>2.96</v>
      </c>
      <c r="N95">
        <v>3.2</v>
      </c>
      <c r="O95">
        <v>2.8846</v>
      </c>
      <c r="P95">
        <v>3.1154</v>
      </c>
      <c r="Q95">
        <v>3.2593</v>
      </c>
      <c r="R95">
        <v>2.8929</v>
      </c>
      <c r="S95">
        <v>3.1071</v>
      </c>
      <c r="T95">
        <v>3.2414</v>
      </c>
      <c r="U95">
        <v>2.8333</v>
      </c>
      <c r="V95">
        <v>3.0667</v>
      </c>
      <c r="W95">
        <v>3.2258</v>
      </c>
      <c r="X95">
        <v>3.375</v>
      </c>
      <c r="Y95">
        <v>2.9091</v>
      </c>
      <c r="Z95">
        <v>3.0588</v>
      </c>
      <c r="AA95">
        <v>3.2286</v>
      </c>
      <c r="AB95">
        <v>2.6486</v>
      </c>
      <c r="AC95">
        <v>2.7895</v>
      </c>
      <c r="AD95">
        <v>2.9487</v>
      </c>
      <c r="AE95">
        <v>3.0732</v>
      </c>
      <c r="AF95">
        <v>2.4419</v>
      </c>
      <c r="AG95">
        <v>2.5556</v>
      </c>
      <c r="AH95">
        <v>2.6596</v>
      </c>
      <c r="AI95">
        <v>2.06</v>
      </c>
      <c r="AJ95">
        <v>1.3774</v>
      </c>
      <c r="AK95">
        <v>0.7273</v>
      </c>
      <c r="AL95">
        <v>0</v>
      </c>
      <c r="AM95" s="47"/>
    </row>
    <row r="96" spans="1:39" ht="12.75">
      <c r="A96" t="s">
        <v>150</v>
      </c>
      <c r="B96">
        <v>1</v>
      </c>
      <c r="C96">
        <v>1.8846</v>
      </c>
      <c r="D96">
        <v>2.1154</v>
      </c>
      <c r="E96">
        <v>2.2963</v>
      </c>
      <c r="F96">
        <v>2.2222</v>
      </c>
      <c r="G96">
        <v>2.3929</v>
      </c>
      <c r="H96">
        <v>2.6429</v>
      </c>
      <c r="I96">
        <v>2.4483</v>
      </c>
      <c r="J96">
        <v>2.6897</v>
      </c>
      <c r="K96">
        <v>2.8667</v>
      </c>
      <c r="L96">
        <v>2.7</v>
      </c>
      <c r="M96">
        <v>2.871</v>
      </c>
      <c r="N96">
        <v>3.129</v>
      </c>
      <c r="O96">
        <v>2.8438</v>
      </c>
      <c r="P96">
        <v>3.0938</v>
      </c>
      <c r="Q96">
        <v>3.2727</v>
      </c>
      <c r="R96">
        <v>2.9412</v>
      </c>
      <c r="S96">
        <v>3.0857</v>
      </c>
      <c r="T96">
        <v>3.25</v>
      </c>
      <c r="U96">
        <v>2.8649</v>
      </c>
      <c r="V96">
        <v>3</v>
      </c>
      <c r="W96">
        <v>3.1282</v>
      </c>
      <c r="X96">
        <v>3.275</v>
      </c>
      <c r="Y96">
        <v>2.8293</v>
      </c>
      <c r="Z96">
        <v>2.9762</v>
      </c>
      <c r="AA96">
        <v>3.0909</v>
      </c>
      <c r="AB96">
        <v>2.6</v>
      </c>
      <c r="AC96">
        <v>2.7609</v>
      </c>
      <c r="AD96">
        <v>2.875</v>
      </c>
      <c r="AE96">
        <v>3</v>
      </c>
      <c r="AF96">
        <v>2.3585</v>
      </c>
      <c r="AG96">
        <v>2.4909</v>
      </c>
      <c r="AH96">
        <v>2.9298</v>
      </c>
      <c r="AI96">
        <v>2.5</v>
      </c>
      <c r="AJ96">
        <v>1.7692</v>
      </c>
      <c r="AK96">
        <v>0.8824</v>
      </c>
      <c r="AL96">
        <v>0</v>
      </c>
      <c r="AM96" s="47"/>
    </row>
    <row r="97" spans="1:39" ht="12.75">
      <c r="A97" t="s">
        <v>74</v>
      </c>
      <c r="B97">
        <v>1</v>
      </c>
      <c r="C97">
        <v>1.8846</v>
      </c>
      <c r="D97">
        <v>2.1154</v>
      </c>
      <c r="E97">
        <v>2.2963</v>
      </c>
      <c r="F97">
        <v>2.2222</v>
      </c>
      <c r="G97">
        <v>2.3929</v>
      </c>
      <c r="H97">
        <v>2.6429</v>
      </c>
      <c r="I97">
        <v>2.4483</v>
      </c>
      <c r="J97">
        <v>2.6897</v>
      </c>
      <c r="K97">
        <v>2.8667</v>
      </c>
      <c r="L97">
        <v>2.7</v>
      </c>
      <c r="M97">
        <v>2.871</v>
      </c>
      <c r="N97">
        <v>3.129</v>
      </c>
      <c r="O97">
        <v>2.8438</v>
      </c>
      <c r="P97">
        <v>3.0938</v>
      </c>
      <c r="Q97">
        <v>3.2727</v>
      </c>
      <c r="R97">
        <v>2.9412</v>
      </c>
      <c r="S97">
        <v>3.0857</v>
      </c>
      <c r="T97">
        <v>3.25</v>
      </c>
      <c r="U97">
        <v>2.8649</v>
      </c>
      <c r="V97">
        <v>3</v>
      </c>
      <c r="W97">
        <v>3.1282</v>
      </c>
      <c r="X97">
        <v>3.275</v>
      </c>
      <c r="Y97">
        <v>2.8293</v>
      </c>
      <c r="Z97">
        <v>2.9762</v>
      </c>
      <c r="AA97">
        <v>3.0909</v>
      </c>
      <c r="AB97">
        <v>2.6</v>
      </c>
      <c r="AC97">
        <v>2.7609</v>
      </c>
      <c r="AD97">
        <v>2.875</v>
      </c>
      <c r="AE97">
        <v>3</v>
      </c>
      <c r="AF97">
        <v>2.3585</v>
      </c>
      <c r="AG97">
        <v>2.4909</v>
      </c>
      <c r="AH97">
        <v>2.9298</v>
      </c>
      <c r="AI97">
        <v>2.5</v>
      </c>
      <c r="AJ97">
        <v>1.7692</v>
      </c>
      <c r="AK97">
        <v>0.8824</v>
      </c>
      <c r="AL97">
        <v>0</v>
      </c>
      <c r="AM97" s="47"/>
    </row>
    <row r="98" spans="1:39" ht="12.75">
      <c r="A98" t="s">
        <v>75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2.4909</v>
      </c>
      <c r="AH98">
        <v>2.9298</v>
      </c>
      <c r="AI98">
        <v>2.5</v>
      </c>
      <c r="AJ98">
        <v>1.7692</v>
      </c>
      <c r="AK98">
        <v>0.8824</v>
      </c>
      <c r="AL98">
        <v>0</v>
      </c>
      <c r="AM98" s="47"/>
    </row>
    <row r="99" spans="1:39" ht="12.75">
      <c r="A99" t="s">
        <v>91</v>
      </c>
      <c r="B99">
        <v>0</v>
      </c>
      <c r="C99">
        <v>1.55</v>
      </c>
      <c r="D99">
        <v>1.85</v>
      </c>
      <c r="E99">
        <v>2.2</v>
      </c>
      <c r="F99">
        <v>2.2</v>
      </c>
      <c r="G99">
        <v>2.6</v>
      </c>
      <c r="H99">
        <v>2.8571</v>
      </c>
      <c r="I99">
        <v>2.6818</v>
      </c>
      <c r="J99">
        <v>2.8696</v>
      </c>
      <c r="K99">
        <v>3.0417</v>
      </c>
      <c r="L99">
        <v>2.76</v>
      </c>
      <c r="M99">
        <v>2.96</v>
      </c>
      <c r="N99">
        <v>3.2</v>
      </c>
      <c r="O99">
        <v>2.8846</v>
      </c>
      <c r="P99">
        <v>3.1154</v>
      </c>
      <c r="Q99">
        <v>3.2593</v>
      </c>
      <c r="R99">
        <v>2.8929</v>
      </c>
      <c r="S99">
        <v>3.1071</v>
      </c>
      <c r="T99">
        <v>3.2414</v>
      </c>
      <c r="U99">
        <v>2.8333</v>
      </c>
      <c r="V99">
        <v>3.0667</v>
      </c>
      <c r="W99">
        <v>3.2258</v>
      </c>
      <c r="X99">
        <v>3.375</v>
      </c>
      <c r="Y99">
        <v>2.9091</v>
      </c>
      <c r="Z99">
        <v>3.0588</v>
      </c>
      <c r="AA99">
        <v>3.2286</v>
      </c>
      <c r="AB99">
        <v>2.6486</v>
      </c>
      <c r="AC99">
        <v>2.7895</v>
      </c>
      <c r="AD99">
        <v>2.9487</v>
      </c>
      <c r="AE99">
        <v>3.0732</v>
      </c>
      <c r="AF99">
        <v>2.4419</v>
      </c>
      <c r="AG99">
        <v>2.5556</v>
      </c>
      <c r="AH99">
        <v>2.7021</v>
      </c>
      <c r="AI99">
        <v>2.06</v>
      </c>
      <c r="AJ99">
        <v>1.3774</v>
      </c>
      <c r="AK99">
        <v>1.1404</v>
      </c>
      <c r="AL99">
        <v>0</v>
      </c>
      <c r="AM99" s="47"/>
    </row>
    <row r="100" spans="1:39" ht="12.75">
      <c r="A100" t="s">
        <v>92</v>
      </c>
      <c r="B100">
        <v>0</v>
      </c>
      <c r="C100">
        <v>1.55</v>
      </c>
      <c r="D100">
        <v>1.85</v>
      </c>
      <c r="E100">
        <v>2.2</v>
      </c>
      <c r="F100">
        <v>2.2</v>
      </c>
      <c r="G100">
        <v>2.6</v>
      </c>
      <c r="H100">
        <v>2.8571</v>
      </c>
      <c r="I100">
        <v>2.6818</v>
      </c>
      <c r="J100">
        <v>2.8696</v>
      </c>
      <c r="K100">
        <v>3.0417</v>
      </c>
      <c r="L100">
        <v>2.76</v>
      </c>
      <c r="M100">
        <v>2.96</v>
      </c>
      <c r="N100">
        <v>3.2</v>
      </c>
      <c r="O100">
        <v>2.8846</v>
      </c>
      <c r="P100">
        <v>3.1154</v>
      </c>
      <c r="Q100">
        <v>3.2593</v>
      </c>
      <c r="R100">
        <v>2.8929</v>
      </c>
      <c r="S100">
        <v>3.1071</v>
      </c>
      <c r="T100">
        <v>3.2414</v>
      </c>
      <c r="U100">
        <v>2.8333</v>
      </c>
      <c r="V100">
        <v>3.0667</v>
      </c>
      <c r="W100">
        <v>3.2258</v>
      </c>
      <c r="X100">
        <v>3.375</v>
      </c>
      <c r="Y100">
        <v>2.9091</v>
      </c>
      <c r="Z100">
        <v>3.0588</v>
      </c>
      <c r="AA100">
        <v>3.2286</v>
      </c>
      <c r="AB100">
        <v>2.6486</v>
      </c>
      <c r="AC100">
        <v>2.7895</v>
      </c>
      <c r="AD100">
        <v>2.9487</v>
      </c>
      <c r="AE100">
        <v>3.0732</v>
      </c>
      <c r="AF100">
        <v>2.4419</v>
      </c>
      <c r="AG100">
        <v>2.5556</v>
      </c>
      <c r="AH100">
        <v>2.7021</v>
      </c>
      <c r="AI100">
        <v>2.06</v>
      </c>
      <c r="AJ100">
        <v>1.3774</v>
      </c>
      <c r="AK100">
        <v>1.1404</v>
      </c>
      <c r="AL100">
        <v>0</v>
      </c>
      <c r="AM100" s="47"/>
    </row>
    <row r="101" spans="1:39" ht="12.75">
      <c r="A101" t="s">
        <v>151</v>
      </c>
      <c r="B101">
        <v>1.4</v>
      </c>
      <c r="C101">
        <v>2.2727</v>
      </c>
      <c r="D101">
        <v>2.5</v>
      </c>
      <c r="E101">
        <v>2.7727</v>
      </c>
      <c r="F101">
        <v>2.5652</v>
      </c>
      <c r="G101">
        <v>2.7826</v>
      </c>
      <c r="H101">
        <v>3.0435</v>
      </c>
      <c r="I101">
        <v>2.7917</v>
      </c>
      <c r="J101">
        <v>3.0417</v>
      </c>
      <c r="K101">
        <v>3.16</v>
      </c>
      <c r="L101">
        <v>2.96</v>
      </c>
      <c r="M101">
        <v>3.2</v>
      </c>
      <c r="N101">
        <v>3.3462</v>
      </c>
      <c r="O101">
        <v>3.1154</v>
      </c>
      <c r="P101">
        <v>3.2593</v>
      </c>
      <c r="Q101">
        <v>3.3929</v>
      </c>
      <c r="R101">
        <v>3.1071</v>
      </c>
      <c r="S101">
        <v>3.2414</v>
      </c>
      <c r="T101">
        <v>3.3667</v>
      </c>
      <c r="U101">
        <v>3.0333</v>
      </c>
      <c r="V101">
        <v>3.1613</v>
      </c>
      <c r="W101">
        <v>3.3125</v>
      </c>
      <c r="X101">
        <v>3.4545</v>
      </c>
      <c r="Y101">
        <v>2.9706</v>
      </c>
      <c r="Z101">
        <v>3.1143</v>
      </c>
      <c r="AA101">
        <v>3.2778</v>
      </c>
      <c r="AB101">
        <v>2.7568</v>
      </c>
      <c r="AC101">
        <v>2.8462</v>
      </c>
      <c r="AD101">
        <v>3</v>
      </c>
      <c r="AE101">
        <v>3.119</v>
      </c>
      <c r="AF101">
        <v>2.4773</v>
      </c>
      <c r="AG101">
        <v>2.587</v>
      </c>
      <c r="AH101">
        <v>2.7292</v>
      </c>
      <c r="AI101">
        <v>2.0392</v>
      </c>
      <c r="AJ101">
        <v>1.3519</v>
      </c>
      <c r="AK101">
        <v>0.6724</v>
      </c>
      <c r="AL101">
        <v>0.7674</v>
      </c>
      <c r="AM101" s="47"/>
    </row>
    <row r="102" spans="1:39" ht="12.75">
      <c r="A102" t="s">
        <v>44</v>
      </c>
      <c r="B102">
        <v>1.2</v>
      </c>
      <c r="C102">
        <v>2.1905</v>
      </c>
      <c r="D102">
        <v>2.3636</v>
      </c>
      <c r="E102">
        <v>2.5909</v>
      </c>
      <c r="F102">
        <v>2.5</v>
      </c>
      <c r="G102">
        <v>2.6522</v>
      </c>
      <c r="H102">
        <v>2.8696</v>
      </c>
      <c r="I102">
        <v>2.7391</v>
      </c>
      <c r="J102">
        <v>2.875</v>
      </c>
      <c r="K102">
        <v>3.125</v>
      </c>
      <c r="L102">
        <v>2.84</v>
      </c>
      <c r="M102">
        <v>3.08</v>
      </c>
      <c r="N102">
        <v>3.1923</v>
      </c>
      <c r="O102">
        <v>2.9615</v>
      </c>
      <c r="P102">
        <v>3.0741</v>
      </c>
      <c r="Q102">
        <v>3.2963</v>
      </c>
      <c r="R102">
        <v>2.9286</v>
      </c>
      <c r="S102">
        <v>3.1429</v>
      </c>
      <c r="T102">
        <v>3.2759</v>
      </c>
      <c r="U102">
        <v>2.8667</v>
      </c>
      <c r="V102">
        <v>3</v>
      </c>
      <c r="W102">
        <v>3.2258</v>
      </c>
      <c r="X102">
        <v>3.4063</v>
      </c>
      <c r="Y102">
        <v>2.9394</v>
      </c>
      <c r="Z102">
        <v>3.0882</v>
      </c>
      <c r="AA102">
        <v>3.2571</v>
      </c>
      <c r="AB102">
        <v>2.6757</v>
      </c>
      <c r="AC102">
        <v>2.8158</v>
      </c>
      <c r="AD102">
        <v>2.9</v>
      </c>
      <c r="AE102">
        <v>3.0732</v>
      </c>
      <c r="AF102">
        <v>2.4419</v>
      </c>
      <c r="AG102">
        <v>2.5556</v>
      </c>
      <c r="AH102">
        <v>2.7021</v>
      </c>
      <c r="AI102">
        <v>2.02</v>
      </c>
      <c r="AJ102">
        <v>1.3396</v>
      </c>
      <c r="AK102">
        <v>0.6667</v>
      </c>
      <c r="AL102">
        <v>0</v>
      </c>
      <c r="AM102" s="47"/>
    </row>
    <row r="103" spans="1:39" ht="12.75">
      <c r="A103" t="s">
        <v>45</v>
      </c>
      <c r="B103">
        <v>0</v>
      </c>
      <c r="C103">
        <v>1.7</v>
      </c>
      <c r="D103">
        <v>2</v>
      </c>
      <c r="E103">
        <v>2.3</v>
      </c>
      <c r="F103">
        <v>2.0909</v>
      </c>
      <c r="G103">
        <v>2.3182</v>
      </c>
      <c r="H103">
        <v>2.5909</v>
      </c>
      <c r="I103">
        <v>2.3913</v>
      </c>
      <c r="J103">
        <v>2.6087</v>
      </c>
      <c r="K103">
        <v>2.75</v>
      </c>
      <c r="L103">
        <v>2.5833</v>
      </c>
      <c r="M103">
        <v>2.8333</v>
      </c>
      <c r="N103">
        <v>3</v>
      </c>
      <c r="O103">
        <v>2.8</v>
      </c>
      <c r="P103">
        <v>2.9231</v>
      </c>
      <c r="Q103">
        <v>3.1538</v>
      </c>
      <c r="R103">
        <v>2.8148</v>
      </c>
      <c r="S103">
        <v>2.9286</v>
      </c>
      <c r="T103">
        <v>3.1429</v>
      </c>
      <c r="U103">
        <v>2.7586</v>
      </c>
      <c r="V103">
        <v>2.9</v>
      </c>
      <c r="W103">
        <v>3.0323</v>
      </c>
      <c r="X103">
        <v>3.2581</v>
      </c>
      <c r="Y103">
        <v>2.8125</v>
      </c>
      <c r="Z103">
        <v>2.9697</v>
      </c>
      <c r="AA103">
        <v>3.1471</v>
      </c>
      <c r="AB103">
        <v>2.5833</v>
      </c>
      <c r="AC103">
        <v>2.7297</v>
      </c>
      <c r="AD103">
        <v>2.8947</v>
      </c>
      <c r="AE103">
        <v>3.025</v>
      </c>
      <c r="AF103">
        <v>2.4048</v>
      </c>
      <c r="AG103">
        <v>2.5</v>
      </c>
      <c r="AH103">
        <v>2.6304</v>
      </c>
      <c r="AI103">
        <v>1.9796</v>
      </c>
      <c r="AJ103">
        <v>1.3333</v>
      </c>
      <c r="AK103">
        <v>0.6727</v>
      </c>
      <c r="AL103">
        <v>0</v>
      </c>
      <c r="AM103" s="47"/>
    </row>
    <row r="104" spans="1:39" ht="12.75">
      <c r="A104" t="s">
        <v>46</v>
      </c>
      <c r="B104">
        <v>1.2</v>
      </c>
      <c r="C104">
        <v>2.1905</v>
      </c>
      <c r="D104">
        <v>2.3636</v>
      </c>
      <c r="E104">
        <v>2.5909</v>
      </c>
      <c r="F104">
        <v>2.5</v>
      </c>
      <c r="G104">
        <v>2.6522</v>
      </c>
      <c r="H104">
        <v>2.8696</v>
      </c>
      <c r="I104">
        <v>2.7391</v>
      </c>
      <c r="J104">
        <v>2.875</v>
      </c>
      <c r="K104">
        <v>3.125</v>
      </c>
      <c r="L104">
        <v>2.84</v>
      </c>
      <c r="M104">
        <v>3.08</v>
      </c>
      <c r="N104">
        <v>3.1923</v>
      </c>
      <c r="O104">
        <v>2.9615</v>
      </c>
      <c r="P104">
        <v>3.0741</v>
      </c>
      <c r="Q104">
        <v>3.2963</v>
      </c>
      <c r="R104">
        <v>2.9286</v>
      </c>
      <c r="S104">
        <v>3.1429</v>
      </c>
      <c r="T104">
        <v>3.2759</v>
      </c>
      <c r="U104">
        <v>2.8667</v>
      </c>
      <c r="V104">
        <v>3</v>
      </c>
      <c r="W104">
        <v>3.2258</v>
      </c>
      <c r="X104">
        <v>3.4063</v>
      </c>
      <c r="Y104">
        <v>2.9394</v>
      </c>
      <c r="Z104">
        <v>3.0882</v>
      </c>
      <c r="AA104">
        <v>3.2571</v>
      </c>
      <c r="AB104">
        <v>2.6757</v>
      </c>
      <c r="AC104">
        <v>2.8158</v>
      </c>
      <c r="AD104">
        <v>2.9</v>
      </c>
      <c r="AE104">
        <v>3.0732</v>
      </c>
      <c r="AF104">
        <v>2.4419</v>
      </c>
      <c r="AG104">
        <v>2.5556</v>
      </c>
      <c r="AH104">
        <v>2.7021</v>
      </c>
      <c r="AI104">
        <v>2.06</v>
      </c>
      <c r="AJ104">
        <v>1.3774</v>
      </c>
      <c r="AK104">
        <v>0.7018</v>
      </c>
      <c r="AL104">
        <v>0</v>
      </c>
      <c r="AM104" s="47"/>
    </row>
    <row r="105" spans="1:39" ht="12.75">
      <c r="A105" t="s">
        <v>47</v>
      </c>
      <c r="B105">
        <v>1.2</v>
      </c>
      <c r="C105">
        <v>2.1905</v>
      </c>
      <c r="D105">
        <v>2.3636</v>
      </c>
      <c r="E105">
        <v>2.5909</v>
      </c>
      <c r="F105">
        <v>2.5</v>
      </c>
      <c r="G105">
        <v>2.6522</v>
      </c>
      <c r="H105">
        <v>2.8696</v>
      </c>
      <c r="I105">
        <v>2.7391</v>
      </c>
      <c r="J105">
        <v>2.875</v>
      </c>
      <c r="K105">
        <v>3.125</v>
      </c>
      <c r="L105">
        <v>2.84</v>
      </c>
      <c r="M105">
        <v>3.08</v>
      </c>
      <c r="N105">
        <v>3.1923</v>
      </c>
      <c r="O105">
        <v>2.9615</v>
      </c>
      <c r="P105">
        <v>3.0741</v>
      </c>
      <c r="Q105">
        <v>3.2963</v>
      </c>
      <c r="R105">
        <v>2.9286</v>
      </c>
      <c r="S105">
        <v>3.1429</v>
      </c>
      <c r="T105">
        <v>3.2759</v>
      </c>
      <c r="U105">
        <v>2.8667</v>
      </c>
      <c r="V105">
        <v>3</v>
      </c>
      <c r="W105">
        <v>3.2258</v>
      </c>
      <c r="X105">
        <v>3.4063</v>
      </c>
      <c r="Y105">
        <v>2.9394</v>
      </c>
      <c r="Z105">
        <v>3.0882</v>
      </c>
      <c r="AA105">
        <v>3.2571</v>
      </c>
      <c r="AB105">
        <v>2.6757</v>
      </c>
      <c r="AC105">
        <v>2.8158</v>
      </c>
      <c r="AD105">
        <v>2.9</v>
      </c>
      <c r="AE105">
        <v>3.0732</v>
      </c>
      <c r="AF105">
        <v>2.4419</v>
      </c>
      <c r="AG105">
        <v>2.5556</v>
      </c>
      <c r="AH105">
        <v>2.7021</v>
      </c>
      <c r="AI105">
        <v>2.06</v>
      </c>
      <c r="AJ105">
        <v>1.3774</v>
      </c>
      <c r="AK105">
        <v>0.7018</v>
      </c>
      <c r="AL105">
        <v>0</v>
      </c>
      <c r="AM105" s="47"/>
    </row>
    <row r="106" spans="1:39" ht="12.75">
      <c r="A106" t="s">
        <v>152</v>
      </c>
      <c r="B106">
        <v>1.2</v>
      </c>
      <c r="C106">
        <v>2.1429</v>
      </c>
      <c r="D106">
        <v>2.2727</v>
      </c>
      <c r="E106">
        <v>2.5</v>
      </c>
      <c r="F106">
        <v>2.4091</v>
      </c>
      <c r="G106">
        <v>2.5652</v>
      </c>
      <c r="H106">
        <v>2.7826</v>
      </c>
      <c r="I106">
        <v>2.6522</v>
      </c>
      <c r="J106">
        <v>2.7917</v>
      </c>
      <c r="K106">
        <v>3.0417</v>
      </c>
      <c r="L106">
        <v>2.76</v>
      </c>
      <c r="M106">
        <v>2.96</v>
      </c>
      <c r="N106">
        <v>3.2</v>
      </c>
      <c r="O106">
        <v>2.8846</v>
      </c>
      <c r="P106">
        <v>3.1154</v>
      </c>
      <c r="Q106">
        <v>3.2593</v>
      </c>
      <c r="R106">
        <v>2.8929</v>
      </c>
      <c r="S106">
        <v>3.1071</v>
      </c>
      <c r="T106">
        <v>3.2414</v>
      </c>
      <c r="U106">
        <v>2.8333</v>
      </c>
      <c r="V106">
        <v>3.0667</v>
      </c>
      <c r="W106">
        <v>3.2258</v>
      </c>
      <c r="X106">
        <v>3.375</v>
      </c>
      <c r="Y106">
        <v>2.9091</v>
      </c>
      <c r="Z106">
        <v>3.0588</v>
      </c>
      <c r="AA106">
        <v>3.2286</v>
      </c>
      <c r="AB106">
        <v>2.6486</v>
      </c>
      <c r="AC106">
        <v>2.7895</v>
      </c>
      <c r="AD106">
        <v>2.9487</v>
      </c>
      <c r="AE106">
        <v>3.0732</v>
      </c>
      <c r="AF106">
        <v>2.4419</v>
      </c>
      <c r="AG106">
        <v>2.5556</v>
      </c>
      <c r="AH106">
        <v>2.6809</v>
      </c>
      <c r="AI106">
        <v>2.02</v>
      </c>
      <c r="AJ106">
        <v>1.3396</v>
      </c>
      <c r="AK106">
        <v>0.6786</v>
      </c>
      <c r="AL106">
        <v>0</v>
      </c>
      <c r="AM106" s="47"/>
    </row>
    <row r="107" spans="1:39" ht="12.75">
      <c r="A107" t="s">
        <v>153</v>
      </c>
      <c r="B107">
        <v>1.2</v>
      </c>
      <c r="C107">
        <v>2.1429</v>
      </c>
      <c r="D107">
        <v>2.2727</v>
      </c>
      <c r="E107">
        <v>2.5</v>
      </c>
      <c r="F107">
        <v>2.4091</v>
      </c>
      <c r="G107">
        <v>2.5652</v>
      </c>
      <c r="H107">
        <v>2.7826</v>
      </c>
      <c r="I107">
        <v>2.6522</v>
      </c>
      <c r="J107">
        <v>2.7917</v>
      </c>
      <c r="K107">
        <v>3.0417</v>
      </c>
      <c r="L107">
        <v>2.76</v>
      </c>
      <c r="M107">
        <v>2.96</v>
      </c>
      <c r="N107">
        <v>3.2</v>
      </c>
      <c r="O107">
        <v>2.8846</v>
      </c>
      <c r="P107">
        <v>3.1154</v>
      </c>
      <c r="Q107">
        <v>3.2593</v>
      </c>
      <c r="R107">
        <v>2.8929</v>
      </c>
      <c r="S107">
        <v>3.1071</v>
      </c>
      <c r="T107">
        <v>3.2414</v>
      </c>
      <c r="U107">
        <v>2.8333</v>
      </c>
      <c r="V107">
        <v>3.0667</v>
      </c>
      <c r="W107">
        <v>3.2258</v>
      </c>
      <c r="X107">
        <v>3.375</v>
      </c>
      <c r="Y107">
        <v>2.9091</v>
      </c>
      <c r="Z107">
        <v>3.0588</v>
      </c>
      <c r="AA107">
        <v>3.2286</v>
      </c>
      <c r="AB107">
        <v>2.6486</v>
      </c>
      <c r="AC107">
        <v>2.7895</v>
      </c>
      <c r="AD107">
        <v>2.9487</v>
      </c>
      <c r="AE107">
        <v>3.0732</v>
      </c>
      <c r="AF107">
        <v>2.4419</v>
      </c>
      <c r="AG107">
        <v>2.5556</v>
      </c>
      <c r="AH107">
        <v>2.6809</v>
      </c>
      <c r="AI107">
        <v>2.02</v>
      </c>
      <c r="AJ107">
        <v>1.3396</v>
      </c>
      <c r="AK107">
        <v>0.6786</v>
      </c>
      <c r="AL107">
        <v>0</v>
      </c>
      <c r="AM107" s="47"/>
    </row>
    <row r="108" spans="1:39" ht="12.75">
      <c r="A108" t="s">
        <v>48</v>
      </c>
      <c r="B108">
        <v>1.5</v>
      </c>
      <c r="C108">
        <v>2.35</v>
      </c>
      <c r="D108">
        <v>2.55</v>
      </c>
      <c r="E108">
        <v>2.75</v>
      </c>
      <c r="F108">
        <v>2.5238</v>
      </c>
      <c r="G108">
        <v>2.7143</v>
      </c>
      <c r="H108">
        <v>2.9524</v>
      </c>
      <c r="I108">
        <v>2.6818</v>
      </c>
      <c r="J108">
        <v>2.9545</v>
      </c>
      <c r="K108">
        <v>3.3182</v>
      </c>
      <c r="L108">
        <v>3</v>
      </c>
      <c r="M108">
        <v>3.3913</v>
      </c>
      <c r="N108">
        <v>3.8261</v>
      </c>
      <c r="O108">
        <v>3.6087</v>
      </c>
      <c r="P108">
        <v>3.9583</v>
      </c>
      <c r="Q108">
        <v>4.5</v>
      </c>
      <c r="R108">
        <v>4.08</v>
      </c>
      <c r="S108">
        <v>4.4231</v>
      </c>
      <c r="T108">
        <v>4.5714</v>
      </c>
      <c r="U108">
        <v>3.9333</v>
      </c>
      <c r="V108">
        <v>4.0313</v>
      </c>
      <c r="W108">
        <v>4.2121</v>
      </c>
      <c r="X108">
        <v>4.2571</v>
      </c>
      <c r="Y108">
        <v>3.5676</v>
      </c>
      <c r="Z108">
        <v>3.7105</v>
      </c>
      <c r="AA108">
        <v>3.8718</v>
      </c>
      <c r="AB108">
        <v>3.1707</v>
      </c>
      <c r="AC108">
        <v>3.3095</v>
      </c>
      <c r="AD108">
        <v>3.4651</v>
      </c>
      <c r="AE108">
        <v>3.5</v>
      </c>
      <c r="AF108">
        <v>2.7708</v>
      </c>
      <c r="AG108">
        <v>2.88</v>
      </c>
      <c r="AH108">
        <v>3.1538</v>
      </c>
      <c r="AI108">
        <v>2.5455</v>
      </c>
      <c r="AJ108">
        <v>1.7458</v>
      </c>
      <c r="AK108">
        <v>0.8857</v>
      </c>
      <c r="AL108">
        <v>0</v>
      </c>
      <c r="AM108" s="47"/>
    </row>
    <row r="109" spans="1:39" ht="12.75">
      <c r="A109" t="s">
        <v>180</v>
      </c>
      <c r="B109">
        <v>1.4</v>
      </c>
      <c r="C109">
        <v>2.2727</v>
      </c>
      <c r="D109">
        <v>2.5</v>
      </c>
      <c r="E109">
        <v>2.7727</v>
      </c>
      <c r="F109">
        <v>2.5652</v>
      </c>
      <c r="G109">
        <v>2.7826</v>
      </c>
      <c r="H109">
        <v>3.0435</v>
      </c>
      <c r="I109">
        <v>2.7917</v>
      </c>
      <c r="J109">
        <v>3.0417</v>
      </c>
      <c r="K109">
        <v>3.16</v>
      </c>
      <c r="L109">
        <v>2.96</v>
      </c>
      <c r="M109">
        <v>3.2</v>
      </c>
      <c r="N109">
        <v>3.3462</v>
      </c>
      <c r="O109">
        <v>3.1154</v>
      </c>
      <c r="P109">
        <v>3.2593</v>
      </c>
      <c r="Q109">
        <v>3.3929</v>
      </c>
      <c r="R109">
        <v>3.1071</v>
      </c>
      <c r="S109">
        <v>3.2414</v>
      </c>
      <c r="T109">
        <v>3.3667</v>
      </c>
      <c r="U109">
        <v>3.0333</v>
      </c>
      <c r="V109">
        <v>3.1613</v>
      </c>
      <c r="W109">
        <v>3.3125</v>
      </c>
      <c r="X109">
        <v>3.4545</v>
      </c>
      <c r="Y109">
        <v>2.9706</v>
      </c>
      <c r="Z109">
        <v>3.1143</v>
      </c>
      <c r="AA109">
        <v>3.2778</v>
      </c>
      <c r="AB109">
        <v>2.7568</v>
      </c>
      <c r="AC109">
        <v>2.8462</v>
      </c>
      <c r="AD109">
        <v>3</v>
      </c>
      <c r="AE109">
        <v>3.119</v>
      </c>
      <c r="AF109">
        <v>2.4773</v>
      </c>
      <c r="AG109">
        <v>2.587</v>
      </c>
      <c r="AH109">
        <v>2.7292</v>
      </c>
      <c r="AI109">
        <v>2.0392</v>
      </c>
      <c r="AJ109">
        <v>1.3519</v>
      </c>
      <c r="AK109">
        <v>0.6724</v>
      </c>
      <c r="AL109">
        <v>1.1186</v>
      </c>
      <c r="AM109" s="47"/>
    </row>
    <row r="110" spans="1:39" ht="12.75">
      <c r="A110" t="s">
        <v>181</v>
      </c>
      <c r="B110">
        <v>1.2</v>
      </c>
      <c r="C110">
        <v>2.1905</v>
      </c>
      <c r="D110">
        <v>2.3636</v>
      </c>
      <c r="E110">
        <v>2.5909</v>
      </c>
      <c r="F110">
        <v>2.5</v>
      </c>
      <c r="G110">
        <v>2.6522</v>
      </c>
      <c r="H110">
        <v>2.8696</v>
      </c>
      <c r="I110">
        <v>2.7391</v>
      </c>
      <c r="J110">
        <v>2.875</v>
      </c>
      <c r="K110">
        <v>3.125</v>
      </c>
      <c r="L110">
        <v>2.84</v>
      </c>
      <c r="M110">
        <v>3.08</v>
      </c>
      <c r="N110">
        <v>3.1923</v>
      </c>
      <c r="O110">
        <v>2.9615</v>
      </c>
      <c r="P110">
        <v>3.037</v>
      </c>
      <c r="Q110">
        <v>3.2593</v>
      </c>
      <c r="R110">
        <v>2.8929</v>
      </c>
      <c r="S110">
        <v>3.1071</v>
      </c>
      <c r="T110">
        <v>3.2414</v>
      </c>
      <c r="U110">
        <v>2.8333</v>
      </c>
      <c r="V110">
        <v>2.9677</v>
      </c>
      <c r="W110">
        <v>3.1935</v>
      </c>
      <c r="X110">
        <v>3.4839</v>
      </c>
      <c r="Y110">
        <v>2.9394</v>
      </c>
      <c r="Z110">
        <v>3.0882</v>
      </c>
      <c r="AA110">
        <v>3.2571</v>
      </c>
      <c r="AB110">
        <v>2.6757</v>
      </c>
      <c r="AC110">
        <v>2.8158</v>
      </c>
      <c r="AD110">
        <v>2.9</v>
      </c>
      <c r="AE110">
        <v>3.0732</v>
      </c>
      <c r="AF110">
        <v>2.4419</v>
      </c>
      <c r="AG110">
        <v>2.5556</v>
      </c>
      <c r="AH110">
        <v>2.7021</v>
      </c>
      <c r="AI110">
        <v>2.02</v>
      </c>
      <c r="AJ110">
        <v>1.3396</v>
      </c>
      <c r="AK110">
        <v>0.6667</v>
      </c>
      <c r="AL110">
        <v>0</v>
      </c>
      <c r="AM110" s="47"/>
    </row>
    <row r="111" spans="1:39" ht="12.75">
      <c r="A111" t="s">
        <v>131</v>
      </c>
      <c r="B111">
        <v>1.2</v>
      </c>
      <c r="C111">
        <v>2.1429</v>
      </c>
      <c r="D111">
        <v>2.2727</v>
      </c>
      <c r="E111">
        <v>2.5</v>
      </c>
      <c r="F111">
        <v>2.4091</v>
      </c>
      <c r="G111">
        <v>2.5652</v>
      </c>
      <c r="H111">
        <v>2.7826</v>
      </c>
      <c r="I111">
        <v>2.6522</v>
      </c>
      <c r="J111">
        <v>2.7917</v>
      </c>
      <c r="K111">
        <v>3.0417</v>
      </c>
      <c r="L111">
        <v>2.76</v>
      </c>
      <c r="M111">
        <v>2.96</v>
      </c>
      <c r="N111">
        <v>3.2</v>
      </c>
      <c r="O111">
        <v>2.8846</v>
      </c>
      <c r="P111">
        <v>3.1154</v>
      </c>
      <c r="Q111">
        <v>3.2593</v>
      </c>
      <c r="R111">
        <v>2.8929</v>
      </c>
      <c r="S111">
        <v>3.1071</v>
      </c>
      <c r="T111">
        <v>3.2414</v>
      </c>
      <c r="U111">
        <v>2.8333</v>
      </c>
      <c r="V111">
        <v>3.0667</v>
      </c>
      <c r="W111">
        <v>3.2258</v>
      </c>
      <c r="X111">
        <v>3.375</v>
      </c>
      <c r="Y111">
        <v>2.9091</v>
      </c>
      <c r="Z111">
        <v>3.0588</v>
      </c>
      <c r="AA111">
        <v>3.2286</v>
      </c>
      <c r="AB111">
        <v>2.6486</v>
      </c>
      <c r="AC111">
        <v>2.8158</v>
      </c>
      <c r="AD111">
        <v>2.9744</v>
      </c>
      <c r="AE111">
        <v>3.0976</v>
      </c>
      <c r="AF111">
        <v>2.4651</v>
      </c>
      <c r="AG111">
        <v>2.5217</v>
      </c>
      <c r="AH111">
        <v>2.9787</v>
      </c>
      <c r="AI111">
        <v>2.86</v>
      </c>
      <c r="AJ111">
        <v>2.1321</v>
      </c>
      <c r="AK111">
        <v>1.1429</v>
      </c>
      <c r="AL111">
        <v>0</v>
      </c>
      <c r="AM111" s="47"/>
    </row>
    <row r="112" spans="1:39" ht="12.75">
      <c r="A112" t="s">
        <v>132</v>
      </c>
      <c r="B112">
        <v>1.2</v>
      </c>
      <c r="C112">
        <v>2.1429</v>
      </c>
      <c r="D112">
        <v>2.2727</v>
      </c>
      <c r="E112">
        <v>2.5</v>
      </c>
      <c r="F112">
        <v>2.4091</v>
      </c>
      <c r="G112">
        <v>2.5652</v>
      </c>
      <c r="H112">
        <v>2.7826</v>
      </c>
      <c r="I112">
        <v>2.6522</v>
      </c>
      <c r="J112">
        <v>2.7917</v>
      </c>
      <c r="K112">
        <v>3.0417</v>
      </c>
      <c r="L112">
        <v>2.76</v>
      </c>
      <c r="M112">
        <v>2.96</v>
      </c>
      <c r="N112">
        <v>3.2</v>
      </c>
      <c r="O112">
        <v>2.8846</v>
      </c>
      <c r="P112">
        <v>3.1154</v>
      </c>
      <c r="Q112">
        <v>3.2593</v>
      </c>
      <c r="R112">
        <v>2.8929</v>
      </c>
      <c r="S112">
        <v>3.1071</v>
      </c>
      <c r="T112">
        <v>3.2414</v>
      </c>
      <c r="U112">
        <v>2.8333</v>
      </c>
      <c r="V112">
        <v>3.0667</v>
      </c>
      <c r="W112">
        <v>3.2258</v>
      </c>
      <c r="X112">
        <v>3.375</v>
      </c>
      <c r="Y112">
        <v>2.9091</v>
      </c>
      <c r="Z112">
        <v>3.0588</v>
      </c>
      <c r="AA112">
        <v>3.2286</v>
      </c>
      <c r="AB112">
        <v>2.6486</v>
      </c>
      <c r="AC112">
        <v>2.8158</v>
      </c>
      <c r="AD112">
        <v>2.9744</v>
      </c>
      <c r="AE112">
        <v>3.0976</v>
      </c>
      <c r="AF112">
        <v>2.4651</v>
      </c>
      <c r="AG112">
        <v>2.5217</v>
      </c>
      <c r="AH112">
        <v>2.9787</v>
      </c>
      <c r="AI112">
        <v>2.86</v>
      </c>
      <c r="AJ112">
        <v>2.1321</v>
      </c>
      <c r="AK112">
        <v>1.1429</v>
      </c>
      <c r="AL112">
        <v>0</v>
      </c>
      <c r="AM112" s="47"/>
    </row>
    <row r="113" spans="1:39" ht="12.75">
      <c r="A113" t="s">
        <v>133</v>
      </c>
      <c r="B113">
        <v>1.2</v>
      </c>
      <c r="C113">
        <v>2.1429</v>
      </c>
      <c r="D113">
        <v>2.2727</v>
      </c>
      <c r="E113">
        <v>2.5</v>
      </c>
      <c r="F113">
        <v>2.4091</v>
      </c>
      <c r="G113">
        <v>2.5652</v>
      </c>
      <c r="H113">
        <v>2.7826</v>
      </c>
      <c r="I113">
        <v>2.6522</v>
      </c>
      <c r="J113">
        <v>2.7917</v>
      </c>
      <c r="K113">
        <v>3.0417</v>
      </c>
      <c r="L113">
        <v>2.76</v>
      </c>
      <c r="M113">
        <v>2.96</v>
      </c>
      <c r="N113">
        <v>3.2</v>
      </c>
      <c r="O113">
        <v>2.8846</v>
      </c>
      <c r="P113">
        <v>3.1154</v>
      </c>
      <c r="Q113">
        <v>3.2593</v>
      </c>
      <c r="R113">
        <v>2.8929</v>
      </c>
      <c r="S113">
        <v>3.1071</v>
      </c>
      <c r="T113">
        <v>3.2414</v>
      </c>
      <c r="U113">
        <v>2.8333</v>
      </c>
      <c r="V113">
        <v>3.0667</v>
      </c>
      <c r="W113">
        <v>3.2258</v>
      </c>
      <c r="X113">
        <v>3.375</v>
      </c>
      <c r="Y113">
        <v>2.9091</v>
      </c>
      <c r="Z113">
        <v>3.0588</v>
      </c>
      <c r="AA113">
        <v>3.2286</v>
      </c>
      <c r="AB113">
        <v>2.6486</v>
      </c>
      <c r="AC113">
        <v>2.7895</v>
      </c>
      <c r="AD113">
        <v>2.9487</v>
      </c>
      <c r="AE113">
        <v>3.0732</v>
      </c>
      <c r="AF113">
        <v>2.4419</v>
      </c>
      <c r="AG113">
        <v>2.5556</v>
      </c>
      <c r="AH113">
        <v>2.9787</v>
      </c>
      <c r="AI113">
        <v>2.86</v>
      </c>
      <c r="AJ113">
        <v>2.1321</v>
      </c>
      <c r="AK113">
        <v>1.1429</v>
      </c>
      <c r="AL113">
        <v>0</v>
      </c>
      <c r="AM113" s="47"/>
    </row>
    <row r="114" spans="1:39" ht="12.75">
      <c r="A114" t="s">
        <v>49</v>
      </c>
      <c r="B114">
        <v>1.2</v>
      </c>
      <c r="C114">
        <v>2.1429</v>
      </c>
      <c r="D114">
        <v>2.2727</v>
      </c>
      <c r="E114">
        <v>2.5</v>
      </c>
      <c r="F114">
        <v>2.4091</v>
      </c>
      <c r="G114">
        <v>2.5652</v>
      </c>
      <c r="H114">
        <v>2.7826</v>
      </c>
      <c r="I114">
        <v>2.6522</v>
      </c>
      <c r="J114">
        <v>2.7917</v>
      </c>
      <c r="K114">
        <v>3.0417</v>
      </c>
      <c r="L114">
        <v>2.76</v>
      </c>
      <c r="M114">
        <v>2.96</v>
      </c>
      <c r="N114">
        <v>3.2</v>
      </c>
      <c r="O114">
        <v>2.8846</v>
      </c>
      <c r="P114">
        <v>3.1154</v>
      </c>
      <c r="Q114">
        <v>3.2593</v>
      </c>
      <c r="R114">
        <v>2.8929</v>
      </c>
      <c r="S114">
        <v>3.1071</v>
      </c>
      <c r="T114">
        <v>3.2414</v>
      </c>
      <c r="U114">
        <v>2.8333</v>
      </c>
      <c r="V114">
        <v>3.0667</v>
      </c>
      <c r="W114">
        <v>3.2258</v>
      </c>
      <c r="X114">
        <v>3.375</v>
      </c>
      <c r="Y114">
        <v>2.9091</v>
      </c>
      <c r="Z114">
        <v>3.0588</v>
      </c>
      <c r="AA114">
        <v>3.2286</v>
      </c>
      <c r="AB114">
        <v>2.6486</v>
      </c>
      <c r="AC114">
        <v>2.7895</v>
      </c>
      <c r="AD114">
        <v>2.9487</v>
      </c>
      <c r="AE114">
        <v>3.0732</v>
      </c>
      <c r="AF114">
        <v>2.4419</v>
      </c>
      <c r="AG114">
        <v>2.5556</v>
      </c>
      <c r="AH114">
        <v>2.6809</v>
      </c>
      <c r="AI114">
        <v>2.46</v>
      </c>
      <c r="AJ114">
        <v>1.7547</v>
      </c>
      <c r="AK114">
        <v>1.0714</v>
      </c>
      <c r="AL114">
        <v>1.25</v>
      </c>
      <c r="AM114" s="47"/>
    </row>
    <row r="115" spans="1:39" ht="12.75">
      <c r="A115" t="s">
        <v>50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2.5217</v>
      </c>
      <c r="AH115">
        <v>2.6809</v>
      </c>
      <c r="AI115">
        <v>2.46</v>
      </c>
      <c r="AJ115">
        <v>1.7547</v>
      </c>
      <c r="AK115">
        <v>1.0714</v>
      </c>
      <c r="AL115">
        <v>1.25</v>
      </c>
      <c r="AM115" s="47"/>
    </row>
    <row r="116" spans="1:39" ht="12.75">
      <c r="A116" t="s">
        <v>51</v>
      </c>
      <c r="B116">
        <v>1.2</v>
      </c>
      <c r="C116">
        <v>2.4286</v>
      </c>
      <c r="D116">
        <v>2.5909</v>
      </c>
      <c r="E116">
        <v>2.8636</v>
      </c>
      <c r="F116">
        <v>3.1364</v>
      </c>
      <c r="G116">
        <v>3.3043</v>
      </c>
      <c r="H116">
        <v>3.6087</v>
      </c>
      <c r="I116">
        <v>3.913</v>
      </c>
      <c r="J116">
        <v>4.0833</v>
      </c>
      <c r="K116">
        <v>3.9167</v>
      </c>
      <c r="L116">
        <v>3.6</v>
      </c>
      <c r="M116">
        <v>3.88</v>
      </c>
      <c r="N116">
        <v>4.2</v>
      </c>
      <c r="O116">
        <v>3.8462</v>
      </c>
      <c r="P116">
        <v>4.1538</v>
      </c>
      <c r="Q116">
        <v>3.7778</v>
      </c>
      <c r="R116">
        <v>3.9286</v>
      </c>
      <c r="S116">
        <v>4.25</v>
      </c>
      <c r="T116">
        <v>4.4483</v>
      </c>
      <c r="U116">
        <v>4</v>
      </c>
      <c r="V116">
        <v>4.3</v>
      </c>
      <c r="W116">
        <v>3.8387</v>
      </c>
      <c r="X116">
        <v>4.0313</v>
      </c>
      <c r="Y116">
        <v>4.2424</v>
      </c>
      <c r="Z116">
        <v>3.7353</v>
      </c>
      <c r="AA116">
        <v>3.9429</v>
      </c>
      <c r="AB116">
        <v>3.3243</v>
      </c>
      <c r="AC116">
        <v>3.5</v>
      </c>
      <c r="AD116">
        <v>2.9487</v>
      </c>
      <c r="AE116">
        <v>3.0732</v>
      </c>
      <c r="AF116">
        <v>2.4419</v>
      </c>
      <c r="AG116">
        <v>2.5556</v>
      </c>
      <c r="AH116">
        <v>1.9149</v>
      </c>
      <c r="AI116">
        <v>2.46</v>
      </c>
      <c r="AJ116">
        <v>1.7547</v>
      </c>
      <c r="AK116">
        <v>1.0714</v>
      </c>
      <c r="AL116">
        <v>1.25</v>
      </c>
      <c r="AM116" s="47"/>
    </row>
    <row r="117" spans="1:39" ht="12.75">
      <c r="A117" t="s">
        <v>52</v>
      </c>
      <c r="B117">
        <v>0.05</v>
      </c>
      <c r="C117">
        <v>0.1429</v>
      </c>
      <c r="D117">
        <v>0.1818</v>
      </c>
      <c r="E117">
        <v>0.1818</v>
      </c>
      <c r="F117">
        <v>0.2273</v>
      </c>
      <c r="G117">
        <v>0.2609</v>
      </c>
      <c r="H117">
        <v>0.2609</v>
      </c>
      <c r="I117">
        <v>0.3043</v>
      </c>
      <c r="J117">
        <v>0.3333</v>
      </c>
      <c r="K117">
        <v>0.375</v>
      </c>
      <c r="L117">
        <v>0.4</v>
      </c>
      <c r="M117">
        <v>0.4</v>
      </c>
      <c r="N117">
        <v>0.44</v>
      </c>
      <c r="O117">
        <v>0.4615</v>
      </c>
      <c r="P117">
        <v>0.5</v>
      </c>
      <c r="Q117">
        <v>0.5556</v>
      </c>
      <c r="R117">
        <v>0.5714</v>
      </c>
      <c r="S117">
        <v>0.6071</v>
      </c>
      <c r="T117">
        <v>0.6552</v>
      </c>
      <c r="U117">
        <v>0.6667</v>
      </c>
      <c r="V117">
        <v>0.7</v>
      </c>
      <c r="W117">
        <v>0.7419</v>
      </c>
      <c r="X117">
        <v>0.7813</v>
      </c>
      <c r="Y117">
        <v>0.8182</v>
      </c>
      <c r="Z117">
        <v>0.8529</v>
      </c>
      <c r="AA117">
        <v>0.9143</v>
      </c>
      <c r="AB117">
        <v>0.9459</v>
      </c>
      <c r="AC117">
        <v>0.9737</v>
      </c>
      <c r="AD117">
        <v>1.0256</v>
      </c>
      <c r="AE117">
        <v>1.0732</v>
      </c>
      <c r="AF117">
        <v>2.4419</v>
      </c>
      <c r="AG117">
        <v>1.8222</v>
      </c>
      <c r="AH117">
        <v>1.9149</v>
      </c>
      <c r="AI117">
        <v>1.98</v>
      </c>
      <c r="AJ117">
        <v>1.7547</v>
      </c>
      <c r="AK117">
        <v>1.0714</v>
      </c>
      <c r="AL117">
        <v>1.25</v>
      </c>
      <c r="AM117" s="47"/>
    </row>
    <row r="118" spans="1:39" ht="12.75">
      <c r="A118" t="s">
        <v>53</v>
      </c>
      <c r="B118">
        <v>1.9</v>
      </c>
      <c r="C118">
        <v>3.0909</v>
      </c>
      <c r="D118">
        <v>3.2609</v>
      </c>
      <c r="E118">
        <v>3.5217</v>
      </c>
      <c r="F118">
        <v>3.25</v>
      </c>
      <c r="G118">
        <v>3.5</v>
      </c>
      <c r="H118">
        <v>3.6</v>
      </c>
      <c r="I118">
        <v>3.4</v>
      </c>
      <c r="J118">
        <v>3.5</v>
      </c>
      <c r="K118">
        <v>3.7308</v>
      </c>
      <c r="L118">
        <v>3.3704</v>
      </c>
      <c r="M118">
        <v>3.5926</v>
      </c>
      <c r="N118">
        <v>3.7143</v>
      </c>
      <c r="O118">
        <v>3.4286</v>
      </c>
      <c r="P118">
        <v>3.5517</v>
      </c>
      <c r="Q118">
        <v>3.7931</v>
      </c>
      <c r="R118">
        <v>3.3667</v>
      </c>
      <c r="S118">
        <v>3.6</v>
      </c>
      <c r="T118">
        <v>3.7419</v>
      </c>
      <c r="U118">
        <v>3.2813</v>
      </c>
      <c r="V118">
        <v>3.3939</v>
      </c>
      <c r="W118">
        <v>3.5</v>
      </c>
      <c r="X118">
        <v>3.6</v>
      </c>
      <c r="Y118">
        <v>3.0833</v>
      </c>
      <c r="Z118">
        <v>3.1892</v>
      </c>
      <c r="AA118">
        <v>3.3158</v>
      </c>
      <c r="AB118">
        <v>2.7692</v>
      </c>
      <c r="AC118">
        <v>2.9</v>
      </c>
      <c r="AD118">
        <v>3.0488</v>
      </c>
      <c r="AE118">
        <v>3.1628</v>
      </c>
      <c r="AF118">
        <v>2.5111</v>
      </c>
      <c r="AG118">
        <v>2.617</v>
      </c>
      <c r="AH118">
        <v>2.7755</v>
      </c>
      <c r="AI118">
        <v>2.1538</v>
      </c>
      <c r="AJ118">
        <v>1.4545</v>
      </c>
      <c r="AK118">
        <v>0.75</v>
      </c>
      <c r="AL118">
        <v>0</v>
      </c>
      <c r="AM118" s="47"/>
    </row>
    <row r="119" spans="1:39" ht="12.75">
      <c r="A119" t="s">
        <v>134</v>
      </c>
      <c r="B119">
        <v>3.3</v>
      </c>
      <c r="C119">
        <v>4.4286</v>
      </c>
      <c r="D119">
        <v>4.6364</v>
      </c>
      <c r="E119">
        <v>4.5455</v>
      </c>
      <c r="F119">
        <v>4.9545</v>
      </c>
      <c r="G119">
        <v>4.6522</v>
      </c>
      <c r="H119">
        <v>5.0435</v>
      </c>
      <c r="I119">
        <v>4.913</v>
      </c>
      <c r="J119">
        <v>5.125</v>
      </c>
      <c r="K119">
        <v>4.9583</v>
      </c>
      <c r="L119">
        <v>5.16</v>
      </c>
      <c r="M119">
        <v>4.96</v>
      </c>
      <c r="N119">
        <v>5.36</v>
      </c>
      <c r="O119">
        <v>4.9615</v>
      </c>
      <c r="P119">
        <v>5.3846</v>
      </c>
      <c r="Q119">
        <v>4.963</v>
      </c>
      <c r="R119">
        <v>5.1786</v>
      </c>
      <c r="S119">
        <v>4.8929</v>
      </c>
      <c r="T119">
        <v>5.1034</v>
      </c>
      <c r="U119">
        <v>4.6333</v>
      </c>
      <c r="V119">
        <v>5</v>
      </c>
      <c r="W119">
        <v>5.2581</v>
      </c>
      <c r="X119">
        <v>4.75</v>
      </c>
      <c r="Y119">
        <v>5</v>
      </c>
      <c r="Z119">
        <v>4.4706</v>
      </c>
      <c r="AA119">
        <v>4.7143</v>
      </c>
      <c r="AB119">
        <v>4.8649</v>
      </c>
      <c r="AC119">
        <v>4.2895</v>
      </c>
      <c r="AD119">
        <v>4.5641</v>
      </c>
      <c r="AE119">
        <v>3.878</v>
      </c>
      <c r="AF119">
        <v>4.0465</v>
      </c>
      <c r="AG119">
        <v>3.3556</v>
      </c>
      <c r="AH119">
        <v>2.6809</v>
      </c>
      <c r="AI119">
        <v>2.02</v>
      </c>
      <c r="AJ119">
        <v>1.3396</v>
      </c>
      <c r="AK119">
        <v>1.1429</v>
      </c>
      <c r="AL119">
        <v>0</v>
      </c>
      <c r="AM119" s="47"/>
    </row>
    <row r="120" spans="1:39" ht="12.75">
      <c r="A120" t="s">
        <v>135</v>
      </c>
      <c r="B120">
        <v>2.9</v>
      </c>
      <c r="C120">
        <v>3.9524</v>
      </c>
      <c r="D120">
        <v>4.1818</v>
      </c>
      <c r="E120">
        <v>4.0909</v>
      </c>
      <c r="F120">
        <v>4.4545</v>
      </c>
      <c r="G120">
        <v>4.1739</v>
      </c>
      <c r="H120">
        <v>4.5217</v>
      </c>
      <c r="I120">
        <v>4.3913</v>
      </c>
      <c r="J120">
        <v>4.5833</v>
      </c>
      <c r="K120">
        <v>4.4167</v>
      </c>
      <c r="L120">
        <v>4.6</v>
      </c>
      <c r="M120">
        <v>4.4</v>
      </c>
      <c r="N120">
        <v>4.76</v>
      </c>
      <c r="O120">
        <v>4.3846</v>
      </c>
      <c r="P120">
        <v>4.7308</v>
      </c>
      <c r="Q120">
        <v>4.3333</v>
      </c>
      <c r="R120">
        <v>4.5357</v>
      </c>
      <c r="S120">
        <v>4.25</v>
      </c>
      <c r="T120">
        <v>4.4483</v>
      </c>
      <c r="U120">
        <v>4</v>
      </c>
      <c r="V120">
        <v>4.3</v>
      </c>
      <c r="W120">
        <v>4.5161</v>
      </c>
      <c r="X120">
        <v>4.0313</v>
      </c>
      <c r="Y120">
        <v>4.2424</v>
      </c>
      <c r="Z120">
        <v>3.7353</v>
      </c>
      <c r="AA120">
        <v>3.9429</v>
      </c>
      <c r="AB120">
        <v>4.0541</v>
      </c>
      <c r="AC120">
        <v>3.5</v>
      </c>
      <c r="AD120">
        <v>3.7179</v>
      </c>
      <c r="AE120">
        <v>3.0732</v>
      </c>
      <c r="AF120">
        <v>3.2093</v>
      </c>
      <c r="AG120">
        <v>2.5556</v>
      </c>
      <c r="AH120">
        <v>1.9149</v>
      </c>
      <c r="AI120">
        <v>1.98</v>
      </c>
      <c r="AJ120">
        <v>1.3019</v>
      </c>
      <c r="AK120">
        <v>0.6786</v>
      </c>
      <c r="AL120">
        <v>0</v>
      </c>
      <c r="AM120" s="47"/>
    </row>
    <row r="121" spans="1:39" ht="12.75">
      <c r="A121" t="s">
        <v>93</v>
      </c>
      <c r="B121">
        <v>1.65</v>
      </c>
      <c r="C121">
        <v>2.7143</v>
      </c>
      <c r="D121">
        <v>3.0476</v>
      </c>
      <c r="E121">
        <v>3.2273</v>
      </c>
      <c r="F121">
        <v>3.1364</v>
      </c>
      <c r="G121">
        <v>3.3043</v>
      </c>
      <c r="H121">
        <v>3.6087</v>
      </c>
      <c r="I121">
        <v>3.4783</v>
      </c>
      <c r="J121">
        <v>3.6667</v>
      </c>
      <c r="K121">
        <v>4</v>
      </c>
      <c r="L121">
        <v>3.68</v>
      </c>
      <c r="M121">
        <v>4</v>
      </c>
      <c r="N121">
        <v>4.36</v>
      </c>
      <c r="O121">
        <v>4</v>
      </c>
      <c r="P121">
        <v>4.3462</v>
      </c>
      <c r="Q121">
        <v>4.5556</v>
      </c>
      <c r="R121">
        <v>4.1429</v>
      </c>
      <c r="S121">
        <v>4.4643</v>
      </c>
      <c r="T121">
        <v>4.6552</v>
      </c>
      <c r="U121">
        <v>4.2</v>
      </c>
      <c r="V121">
        <v>4.3548</v>
      </c>
      <c r="W121">
        <v>4.5313</v>
      </c>
      <c r="X121">
        <v>4.7273</v>
      </c>
      <c r="Y121">
        <v>4.2059</v>
      </c>
      <c r="Z121">
        <v>4.4</v>
      </c>
      <c r="AA121">
        <v>4.6111</v>
      </c>
      <c r="AB121">
        <v>4.0541</v>
      </c>
      <c r="AC121">
        <v>4.2895</v>
      </c>
      <c r="AD121">
        <v>4.5641</v>
      </c>
      <c r="AE121">
        <v>4.7317</v>
      </c>
      <c r="AF121">
        <v>4.0233</v>
      </c>
      <c r="AG121">
        <v>3.4444</v>
      </c>
      <c r="AH121">
        <v>2.766</v>
      </c>
      <c r="AI121">
        <v>2.56</v>
      </c>
      <c r="AJ121">
        <v>1.8491</v>
      </c>
      <c r="AK121">
        <v>1.1818</v>
      </c>
      <c r="AL121">
        <v>0</v>
      </c>
      <c r="AM121" s="47"/>
    </row>
    <row r="122" spans="1:39" ht="12.75">
      <c r="A122" t="s">
        <v>94</v>
      </c>
      <c r="B122">
        <v>1.15</v>
      </c>
      <c r="C122">
        <v>2.0952</v>
      </c>
      <c r="D122">
        <v>2.3333</v>
      </c>
      <c r="E122">
        <v>2.5</v>
      </c>
      <c r="F122">
        <v>2.4091</v>
      </c>
      <c r="G122">
        <v>2.5652</v>
      </c>
      <c r="H122">
        <v>2.7826</v>
      </c>
      <c r="I122">
        <v>2.6522</v>
      </c>
      <c r="J122">
        <v>2.7917</v>
      </c>
      <c r="K122">
        <v>3.0417</v>
      </c>
      <c r="L122">
        <v>2.76</v>
      </c>
      <c r="M122">
        <v>3</v>
      </c>
      <c r="N122">
        <v>3.28</v>
      </c>
      <c r="O122">
        <v>2.9615</v>
      </c>
      <c r="P122">
        <v>3.2308</v>
      </c>
      <c r="Q122">
        <v>3.4074</v>
      </c>
      <c r="R122">
        <v>3.0357</v>
      </c>
      <c r="S122">
        <v>3.2857</v>
      </c>
      <c r="T122">
        <v>3.4483</v>
      </c>
      <c r="U122">
        <v>3.0333</v>
      </c>
      <c r="V122">
        <v>3.1613</v>
      </c>
      <c r="W122">
        <v>3.2813</v>
      </c>
      <c r="X122">
        <v>3.3939</v>
      </c>
      <c r="Y122">
        <v>2.9118</v>
      </c>
      <c r="Z122">
        <v>3.0286</v>
      </c>
      <c r="AA122">
        <v>3.1667</v>
      </c>
      <c r="AB122">
        <v>2.6486</v>
      </c>
      <c r="AC122">
        <v>2.7895</v>
      </c>
      <c r="AD122">
        <v>2.9487</v>
      </c>
      <c r="AE122">
        <v>3.0732</v>
      </c>
      <c r="AF122">
        <v>2.4419</v>
      </c>
      <c r="AG122">
        <v>2.5556</v>
      </c>
      <c r="AH122">
        <v>2.6596</v>
      </c>
      <c r="AI122">
        <v>2.06</v>
      </c>
      <c r="AJ122">
        <v>1.3774</v>
      </c>
      <c r="AK122">
        <v>0.7273</v>
      </c>
      <c r="AL122">
        <v>0</v>
      </c>
      <c r="AM122" s="47"/>
    </row>
    <row r="123" spans="1:39" ht="12.75">
      <c r="A123" t="s">
        <v>95</v>
      </c>
      <c r="B123">
        <v>1.9</v>
      </c>
      <c r="C123">
        <v>2.9545</v>
      </c>
      <c r="D123">
        <v>3.2273</v>
      </c>
      <c r="E123">
        <v>3.5455</v>
      </c>
      <c r="F123">
        <v>3.3043</v>
      </c>
      <c r="G123">
        <v>3.6087</v>
      </c>
      <c r="H123">
        <v>3.913</v>
      </c>
      <c r="I123">
        <v>3.625</v>
      </c>
      <c r="J123">
        <v>3.9167</v>
      </c>
      <c r="K123">
        <v>4.08</v>
      </c>
      <c r="L123">
        <v>3.88</v>
      </c>
      <c r="M123">
        <v>4.2</v>
      </c>
      <c r="N123">
        <v>4.3846</v>
      </c>
      <c r="O123">
        <v>4.1538</v>
      </c>
      <c r="P123">
        <v>4.3333</v>
      </c>
      <c r="Q123">
        <v>4.5</v>
      </c>
      <c r="R123">
        <v>4.2143</v>
      </c>
      <c r="S123">
        <v>4.3793</v>
      </c>
      <c r="T123">
        <v>4.5667</v>
      </c>
      <c r="U123">
        <v>4.2333</v>
      </c>
      <c r="V123">
        <v>4.4194</v>
      </c>
      <c r="W123">
        <v>4.625</v>
      </c>
      <c r="X123">
        <v>4.8485</v>
      </c>
      <c r="Y123">
        <v>4.3235</v>
      </c>
      <c r="Z123">
        <v>4.5429</v>
      </c>
      <c r="AA123">
        <v>4.7778</v>
      </c>
      <c r="AB123">
        <v>4.2162</v>
      </c>
      <c r="AC123">
        <v>4.359</v>
      </c>
      <c r="AD123">
        <v>4.625</v>
      </c>
      <c r="AE123">
        <v>4.8333</v>
      </c>
      <c r="AF123">
        <v>4.1136</v>
      </c>
      <c r="AG123">
        <v>3.4348</v>
      </c>
      <c r="AH123">
        <v>2.75</v>
      </c>
      <c r="AI123">
        <v>2.5686</v>
      </c>
      <c r="AJ123">
        <v>1.8519</v>
      </c>
      <c r="AK123">
        <v>1.1379</v>
      </c>
      <c r="AL123">
        <v>0.7674</v>
      </c>
      <c r="AM123" s="47"/>
    </row>
    <row r="124" spans="1:39" ht="12.75">
      <c r="A124" t="s">
        <v>96</v>
      </c>
      <c r="B124">
        <v>1.4</v>
      </c>
      <c r="C124">
        <v>2.2727</v>
      </c>
      <c r="D124">
        <v>2.5</v>
      </c>
      <c r="E124">
        <v>2.7727</v>
      </c>
      <c r="F124">
        <v>2.5652</v>
      </c>
      <c r="G124">
        <v>2.7826</v>
      </c>
      <c r="H124">
        <v>3.0435</v>
      </c>
      <c r="I124">
        <v>2.7917</v>
      </c>
      <c r="J124">
        <v>3.0417</v>
      </c>
      <c r="K124">
        <v>3.16</v>
      </c>
      <c r="L124">
        <v>2.96</v>
      </c>
      <c r="M124">
        <v>3.2</v>
      </c>
      <c r="N124">
        <v>3.3462</v>
      </c>
      <c r="O124">
        <v>3.1154</v>
      </c>
      <c r="P124">
        <v>3.2593</v>
      </c>
      <c r="Q124">
        <v>3.3929</v>
      </c>
      <c r="R124">
        <v>3.1071</v>
      </c>
      <c r="S124">
        <v>3.2414</v>
      </c>
      <c r="T124">
        <v>3.3667</v>
      </c>
      <c r="U124">
        <v>3.0333</v>
      </c>
      <c r="V124">
        <v>3.1613</v>
      </c>
      <c r="W124">
        <v>3.3125</v>
      </c>
      <c r="X124">
        <v>3.4545</v>
      </c>
      <c r="Y124">
        <v>2.9706</v>
      </c>
      <c r="Z124">
        <v>3.1143</v>
      </c>
      <c r="AA124">
        <v>3.2778</v>
      </c>
      <c r="AB124">
        <v>2.7568</v>
      </c>
      <c r="AC124">
        <v>2.8462</v>
      </c>
      <c r="AD124">
        <v>3</v>
      </c>
      <c r="AE124">
        <v>3.119</v>
      </c>
      <c r="AF124">
        <v>2.4773</v>
      </c>
      <c r="AG124">
        <v>2.587</v>
      </c>
      <c r="AH124">
        <v>2.7292</v>
      </c>
      <c r="AI124">
        <v>2.0392</v>
      </c>
      <c r="AJ124">
        <v>1.3519</v>
      </c>
      <c r="AK124">
        <v>0.6724</v>
      </c>
      <c r="AL124">
        <v>0.7674</v>
      </c>
      <c r="AM124" s="47"/>
    </row>
    <row r="125" spans="1:39" ht="12.75">
      <c r="A125" t="s">
        <v>136</v>
      </c>
      <c r="B125">
        <v>1.2</v>
      </c>
      <c r="C125">
        <v>2.1429</v>
      </c>
      <c r="D125">
        <v>2.2727</v>
      </c>
      <c r="E125">
        <v>2.5</v>
      </c>
      <c r="F125">
        <v>2.4091</v>
      </c>
      <c r="G125">
        <v>2.5652</v>
      </c>
      <c r="H125">
        <v>2.7826</v>
      </c>
      <c r="I125">
        <v>2.6522</v>
      </c>
      <c r="J125">
        <v>2.7917</v>
      </c>
      <c r="K125">
        <v>3.0417</v>
      </c>
      <c r="L125">
        <v>2.76</v>
      </c>
      <c r="M125">
        <v>2.96</v>
      </c>
      <c r="N125">
        <v>3.2</v>
      </c>
      <c r="O125">
        <v>2.8846</v>
      </c>
      <c r="P125">
        <v>3.1154</v>
      </c>
      <c r="Q125">
        <v>3.2593</v>
      </c>
      <c r="R125">
        <v>2.8929</v>
      </c>
      <c r="S125">
        <v>3.1071</v>
      </c>
      <c r="T125">
        <v>3.2414</v>
      </c>
      <c r="U125">
        <v>2.8333</v>
      </c>
      <c r="V125">
        <v>3.0667</v>
      </c>
      <c r="W125">
        <v>3.1613</v>
      </c>
      <c r="X125">
        <v>3.3125</v>
      </c>
      <c r="Y125">
        <v>2.8485</v>
      </c>
      <c r="Z125">
        <v>3</v>
      </c>
      <c r="AA125">
        <v>3.1714</v>
      </c>
      <c r="AB125">
        <v>2.5946</v>
      </c>
      <c r="AC125">
        <v>2.8889</v>
      </c>
      <c r="AD125">
        <v>2.9487</v>
      </c>
      <c r="AE125">
        <v>3.0732</v>
      </c>
      <c r="AF125">
        <v>2.4419</v>
      </c>
      <c r="AG125">
        <v>2.5556</v>
      </c>
      <c r="AH125">
        <v>2.6809</v>
      </c>
      <c r="AI125">
        <v>2.02</v>
      </c>
      <c r="AJ125">
        <v>1.3396</v>
      </c>
      <c r="AK125">
        <v>0.6786</v>
      </c>
      <c r="AL125">
        <v>0</v>
      </c>
      <c r="AM125" s="47"/>
    </row>
    <row r="126" spans="1:39" ht="12.75">
      <c r="A126" t="s">
        <v>137</v>
      </c>
      <c r="B126">
        <v>1.2</v>
      </c>
      <c r="C126">
        <v>2.1429</v>
      </c>
      <c r="D126">
        <v>2.2727</v>
      </c>
      <c r="E126">
        <v>2.5</v>
      </c>
      <c r="F126">
        <v>2.4091</v>
      </c>
      <c r="G126">
        <v>2.5652</v>
      </c>
      <c r="H126">
        <v>2.7826</v>
      </c>
      <c r="I126">
        <v>2.6522</v>
      </c>
      <c r="J126">
        <v>2.7917</v>
      </c>
      <c r="K126">
        <v>3.0417</v>
      </c>
      <c r="L126">
        <v>2.76</v>
      </c>
      <c r="M126">
        <v>2.96</v>
      </c>
      <c r="N126">
        <v>3.2</v>
      </c>
      <c r="O126">
        <v>2.8846</v>
      </c>
      <c r="P126">
        <v>3.1154</v>
      </c>
      <c r="Q126">
        <v>3.2593</v>
      </c>
      <c r="R126">
        <v>2.8929</v>
      </c>
      <c r="S126">
        <v>3.1071</v>
      </c>
      <c r="T126">
        <v>3.2414</v>
      </c>
      <c r="U126">
        <v>2.8333</v>
      </c>
      <c r="V126">
        <v>3.0667</v>
      </c>
      <c r="W126">
        <v>3.1613</v>
      </c>
      <c r="X126">
        <v>3.3125</v>
      </c>
      <c r="Y126">
        <v>2.8485</v>
      </c>
      <c r="Z126">
        <v>3</v>
      </c>
      <c r="AA126">
        <v>3.1714</v>
      </c>
      <c r="AB126">
        <v>2.5946</v>
      </c>
      <c r="AC126">
        <v>2.8889</v>
      </c>
      <c r="AD126">
        <v>2.9487</v>
      </c>
      <c r="AE126">
        <v>3.0732</v>
      </c>
      <c r="AF126">
        <v>2.4419</v>
      </c>
      <c r="AG126">
        <v>2.5556</v>
      </c>
      <c r="AH126">
        <v>2.6809</v>
      </c>
      <c r="AI126">
        <v>2.02</v>
      </c>
      <c r="AJ126">
        <v>1.3396</v>
      </c>
      <c r="AK126">
        <v>0.6786</v>
      </c>
      <c r="AL126">
        <v>0</v>
      </c>
      <c r="AM126" s="47"/>
    </row>
    <row r="127" spans="1:39" ht="12.75">
      <c r="A127" t="s">
        <v>138</v>
      </c>
      <c r="B127">
        <v>3.3</v>
      </c>
      <c r="C127">
        <v>4.4286</v>
      </c>
      <c r="D127">
        <v>4.6364</v>
      </c>
      <c r="E127">
        <v>4.5455</v>
      </c>
      <c r="F127">
        <v>4.9545</v>
      </c>
      <c r="G127">
        <v>4.6522</v>
      </c>
      <c r="H127">
        <v>5.0435</v>
      </c>
      <c r="I127">
        <v>4.913</v>
      </c>
      <c r="J127">
        <v>5.125</v>
      </c>
      <c r="K127">
        <v>4.9583</v>
      </c>
      <c r="L127">
        <v>5.16</v>
      </c>
      <c r="M127">
        <v>4.96</v>
      </c>
      <c r="N127">
        <v>5.36</v>
      </c>
      <c r="O127">
        <v>4.9615</v>
      </c>
      <c r="P127">
        <v>5.3846</v>
      </c>
      <c r="Q127">
        <v>4.963</v>
      </c>
      <c r="R127">
        <v>5.1071</v>
      </c>
      <c r="S127">
        <v>4.8214</v>
      </c>
      <c r="T127">
        <v>5.0345</v>
      </c>
      <c r="U127">
        <v>4.5667</v>
      </c>
      <c r="V127">
        <v>4.9333</v>
      </c>
      <c r="W127">
        <v>5.1935</v>
      </c>
      <c r="X127">
        <v>4.6875</v>
      </c>
      <c r="Y127">
        <v>4.9394</v>
      </c>
      <c r="Z127">
        <v>4.4118</v>
      </c>
      <c r="AA127">
        <v>4.6571</v>
      </c>
      <c r="AB127">
        <v>4.8108</v>
      </c>
      <c r="AC127">
        <v>4.4722</v>
      </c>
      <c r="AD127">
        <v>4.5641</v>
      </c>
      <c r="AE127">
        <v>3.878</v>
      </c>
      <c r="AF127">
        <v>4.0465</v>
      </c>
      <c r="AG127">
        <v>3.3556</v>
      </c>
      <c r="AH127">
        <v>2.6809</v>
      </c>
      <c r="AI127">
        <v>2.02</v>
      </c>
      <c r="AJ127">
        <v>1.3396</v>
      </c>
      <c r="AK127">
        <v>1.1429</v>
      </c>
      <c r="AL127">
        <v>0</v>
      </c>
      <c r="AM127" s="47"/>
    </row>
    <row r="128" spans="1:39" ht="12.75">
      <c r="A128" t="s">
        <v>139</v>
      </c>
      <c r="B128">
        <v>3.3</v>
      </c>
      <c r="C128">
        <v>4.4286</v>
      </c>
      <c r="D128">
        <v>4.6364</v>
      </c>
      <c r="E128">
        <v>4.5455</v>
      </c>
      <c r="F128">
        <v>4.9545</v>
      </c>
      <c r="G128">
        <v>4.6522</v>
      </c>
      <c r="H128">
        <v>5.0435</v>
      </c>
      <c r="I128">
        <v>4.913</v>
      </c>
      <c r="J128">
        <v>5.125</v>
      </c>
      <c r="K128">
        <v>4.9583</v>
      </c>
      <c r="L128">
        <v>5.16</v>
      </c>
      <c r="M128">
        <v>4.96</v>
      </c>
      <c r="N128">
        <v>5.36</v>
      </c>
      <c r="O128">
        <v>4.9615</v>
      </c>
      <c r="P128">
        <v>5.3846</v>
      </c>
      <c r="Q128">
        <v>4.963</v>
      </c>
      <c r="R128">
        <v>5.1071</v>
      </c>
      <c r="S128">
        <v>4.8214</v>
      </c>
      <c r="T128">
        <v>5.0345</v>
      </c>
      <c r="U128">
        <v>4.5667</v>
      </c>
      <c r="V128">
        <v>4.9333</v>
      </c>
      <c r="W128">
        <v>5.1935</v>
      </c>
      <c r="X128">
        <v>4.6875</v>
      </c>
      <c r="Y128">
        <v>4.9394</v>
      </c>
      <c r="Z128">
        <v>4.4118</v>
      </c>
      <c r="AA128">
        <v>4.6571</v>
      </c>
      <c r="AB128">
        <v>4.8108</v>
      </c>
      <c r="AC128">
        <v>4.4722</v>
      </c>
      <c r="AD128">
        <v>4.5641</v>
      </c>
      <c r="AE128">
        <v>3.878</v>
      </c>
      <c r="AF128">
        <v>4.0465</v>
      </c>
      <c r="AG128">
        <v>3.3556</v>
      </c>
      <c r="AH128">
        <v>2.6809</v>
      </c>
      <c r="AI128">
        <v>2.02</v>
      </c>
      <c r="AJ128">
        <v>1.3396</v>
      </c>
      <c r="AK128">
        <v>1.1429</v>
      </c>
      <c r="AL128">
        <v>0</v>
      </c>
      <c r="AM128" s="47"/>
    </row>
    <row r="129" spans="1:39" ht="12.75">
      <c r="A129" t="s">
        <v>140</v>
      </c>
      <c r="B129">
        <v>2.9</v>
      </c>
      <c r="C129">
        <v>3.9524</v>
      </c>
      <c r="D129">
        <v>4.1818</v>
      </c>
      <c r="E129">
        <v>4.0909</v>
      </c>
      <c r="F129">
        <v>4.4545</v>
      </c>
      <c r="G129">
        <v>4.1739</v>
      </c>
      <c r="H129">
        <v>4.5217</v>
      </c>
      <c r="I129">
        <v>4.3913</v>
      </c>
      <c r="J129">
        <v>4.5833</v>
      </c>
      <c r="K129">
        <v>4.4167</v>
      </c>
      <c r="L129">
        <v>4.6</v>
      </c>
      <c r="M129">
        <v>4.4</v>
      </c>
      <c r="N129">
        <v>4.76</v>
      </c>
      <c r="O129">
        <v>4.3846</v>
      </c>
      <c r="P129">
        <v>4.7308</v>
      </c>
      <c r="Q129">
        <v>4.3333</v>
      </c>
      <c r="R129">
        <v>4.5357</v>
      </c>
      <c r="S129">
        <v>4.25</v>
      </c>
      <c r="T129">
        <v>4.3793</v>
      </c>
      <c r="U129">
        <v>3.9333</v>
      </c>
      <c r="V129">
        <v>4.2333</v>
      </c>
      <c r="W129">
        <v>4.4516</v>
      </c>
      <c r="X129">
        <v>3.9688</v>
      </c>
      <c r="Y129">
        <v>4.1818</v>
      </c>
      <c r="Z129">
        <v>3.6765</v>
      </c>
      <c r="AA129">
        <v>3.8857</v>
      </c>
      <c r="AB129">
        <v>4</v>
      </c>
      <c r="AC129">
        <v>3.6389</v>
      </c>
      <c r="AD129">
        <v>3.7179</v>
      </c>
      <c r="AE129">
        <v>3.0732</v>
      </c>
      <c r="AF129">
        <v>3.2093</v>
      </c>
      <c r="AG129">
        <v>2.5556</v>
      </c>
      <c r="AH129">
        <v>1.9149</v>
      </c>
      <c r="AI129">
        <v>1.98</v>
      </c>
      <c r="AJ129">
        <v>1.3019</v>
      </c>
      <c r="AK129">
        <v>0.6786</v>
      </c>
      <c r="AL129">
        <v>0</v>
      </c>
      <c r="AM129" s="50"/>
    </row>
    <row r="130" spans="1:39" ht="12.75">
      <c r="A130" t="s">
        <v>141</v>
      </c>
      <c r="B130">
        <v>1.7</v>
      </c>
      <c r="C130">
        <v>2.7619</v>
      </c>
      <c r="D130">
        <v>2.9545</v>
      </c>
      <c r="E130">
        <v>3.2273</v>
      </c>
      <c r="F130">
        <v>3.1364</v>
      </c>
      <c r="G130">
        <v>3.3043</v>
      </c>
      <c r="H130">
        <v>3.6087</v>
      </c>
      <c r="I130">
        <v>3.4783</v>
      </c>
      <c r="J130">
        <v>3.625</v>
      </c>
      <c r="K130">
        <v>3.9167</v>
      </c>
      <c r="L130">
        <v>3.6</v>
      </c>
      <c r="M130">
        <v>3.88</v>
      </c>
      <c r="N130">
        <v>4.2</v>
      </c>
      <c r="O130">
        <v>3.8462</v>
      </c>
      <c r="P130">
        <v>4.1538</v>
      </c>
      <c r="Q130">
        <v>4.3333</v>
      </c>
      <c r="R130">
        <v>3.9286</v>
      </c>
      <c r="S130">
        <v>4.25</v>
      </c>
      <c r="T130">
        <v>4.4483</v>
      </c>
      <c r="U130">
        <v>4</v>
      </c>
      <c r="V130">
        <v>4.3</v>
      </c>
      <c r="W130">
        <v>4.5161</v>
      </c>
      <c r="X130">
        <v>4.75</v>
      </c>
      <c r="Y130">
        <v>4.2424</v>
      </c>
      <c r="Z130">
        <v>4.4706</v>
      </c>
      <c r="AA130">
        <v>4.7143</v>
      </c>
      <c r="AB130">
        <v>4.0541</v>
      </c>
      <c r="AC130">
        <v>4.2895</v>
      </c>
      <c r="AD130">
        <v>4.5641</v>
      </c>
      <c r="AE130">
        <v>4.7317</v>
      </c>
      <c r="AF130">
        <v>4.0233</v>
      </c>
      <c r="AG130">
        <v>4</v>
      </c>
      <c r="AH130">
        <v>3.2979</v>
      </c>
      <c r="AI130">
        <v>2.56</v>
      </c>
      <c r="AJ130">
        <v>1.8491</v>
      </c>
      <c r="AK130">
        <v>1.1818</v>
      </c>
      <c r="AL130">
        <v>0</v>
      </c>
      <c r="AM130" s="50"/>
    </row>
    <row r="131" spans="1:39" ht="12.75">
      <c r="A131" t="s">
        <v>142</v>
      </c>
      <c r="B131">
        <v>1.2</v>
      </c>
      <c r="C131">
        <v>2.1429</v>
      </c>
      <c r="D131">
        <v>2.2727</v>
      </c>
      <c r="E131">
        <v>2.5</v>
      </c>
      <c r="F131">
        <v>2.4091</v>
      </c>
      <c r="G131">
        <v>2.5652</v>
      </c>
      <c r="H131">
        <v>2.7826</v>
      </c>
      <c r="I131">
        <v>2.6522</v>
      </c>
      <c r="J131">
        <v>2.7917</v>
      </c>
      <c r="K131">
        <v>3.0417</v>
      </c>
      <c r="L131">
        <v>2.76</v>
      </c>
      <c r="M131">
        <v>2.96</v>
      </c>
      <c r="N131">
        <v>3.2</v>
      </c>
      <c r="O131">
        <v>2.8846</v>
      </c>
      <c r="P131">
        <v>3.1154</v>
      </c>
      <c r="Q131">
        <v>3.2593</v>
      </c>
      <c r="R131">
        <v>2.8929</v>
      </c>
      <c r="S131">
        <v>3.1071</v>
      </c>
      <c r="T131">
        <v>3.2414</v>
      </c>
      <c r="U131">
        <v>2.8333</v>
      </c>
      <c r="V131">
        <v>3.0667</v>
      </c>
      <c r="W131">
        <v>3.2258</v>
      </c>
      <c r="X131">
        <v>3.375</v>
      </c>
      <c r="Y131">
        <v>2.9091</v>
      </c>
      <c r="Z131">
        <v>3.0588</v>
      </c>
      <c r="AA131">
        <v>3.2286</v>
      </c>
      <c r="AB131">
        <v>2.6486</v>
      </c>
      <c r="AC131">
        <v>2.7895</v>
      </c>
      <c r="AD131">
        <v>2.9487</v>
      </c>
      <c r="AE131">
        <v>3.0732</v>
      </c>
      <c r="AF131">
        <v>2.4419</v>
      </c>
      <c r="AG131">
        <v>2.5556</v>
      </c>
      <c r="AH131">
        <v>2.6596</v>
      </c>
      <c r="AI131">
        <v>2.06</v>
      </c>
      <c r="AJ131">
        <v>1.3774</v>
      </c>
      <c r="AK131">
        <v>0.7273</v>
      </c>
      <c r="AL131">
        <v>0</v>
      </c>
      <c r="AM131" s="50"/>
    </row>
    <row r="132" spans="1:39" ht="12.75">
      <c r="A132" t="s">
        <v>143</v>
      </c>
      <c r="B132">
        <v>1.2</v>
      </c>
      <c r="C132">
        <v>2.1429</v>
      </c>
      <c r="D132">
        <v>2.2727</v>
      </c>
      <c r="E132">
        <v>2.5</v>
      </c>
      <c r="F132">
        <v>2.4091</v>
      </c>
      <c r="G132">
        <v>2.5652</v>
      </c>
      <c r="H132">
        <v>2.7826</v>
      </c>
      <c r="I132">
        <v>2.6522</v>
      </c>
      <c r="J132">
        <v>2.7917</v>
      </c>
      <c r="K132">
        <v>3.0417</v>
      </c>
      <c r="L132">
        <v>2.76</v>
      </c>
      <c r="M132">
        <v>2.96</v>
      </c>
      <c r="N132">
        <v>3.2</v>
      </c>
      <c r="O132">
        <v>2.8846</v>
      </c>
      <c r="P132">
        <v>3.1154</v>
      </c>
      <c r="Q132">
        <v>3.2593</v>
      </c>
      <c r="R132">
        <v>2.8929</v>
      </c>
      <c r="S132">
        <v>3.1071</v>
      </c>
      <c r="T132">
        <v>3.2414</v>
      </c>
      <c r="U132">
        <v>2.8333</v>
      </c>
      <c r="V132">
        <v>3.0667</v>
      </c>
      <c r="W132">
        <v>3.2258</v>
      </c>
      <c r="X132">
        <v>3.375</v>
      </c>
      <c r="Y132">
        <v>2.9091</v>
      </c>
      <c r="Z132">
        <v>3.0588</v>
      </c>
      <c r="AA132">
        <v>3.2286</v>
      </c>
      <c r="AB132">
        <v>2.6486</v>
      </c>
      <c r="AC132">
        <v>2.7895</v>
      </c>
      <c r="AD132">
        <v>2.9487</v>
      </c>
      <c r="AE132">
        <v>3.0732</v>
      </c>
      <c r="AF132">
        <v>2.4419</v>
      </c>
      <c r="AG132">
        <v>2.5556</v>
      </c>
      <c r="AH132">
        <v>2.6596</v>
      </c>
      <c r="AI132">
        <v>2.06</v>
      </c>
      <c r="AJ132">
        <v>1.3774</v>
      </c>
      <c r="AK132">
        <v>0.7273</v>
      </c>
      <c r="AL132">
        <v>0</v>
      </c>
      <c r="AM132" s="50"/>
    </row>
    <row r="133" spans="1:39" ht="12.75">
      <c r="A133" t="s">
        <v>182</v>
      </c>
      <c r="B133">
        <v>1.05</v>
      </c>
      <c r="C133">
        <v>1.9524</v>
      </c>
      <c r="D133">
        <v>2.1905</v>
      </c>
      <c r="E133">
        <v>2.3636</v>
      </c>
      <c r="F133">
        <v>2.2727</v>
      </c>
      <c r="G133">
        <v>2.5</v>
      </c>
      <c r="H133">
        <v>2.6522</v>
      </c>
      <c r="I133">
        <v>2.5217</v>
      </c>
      <c r="J133">
        <v>2.7826</v>
      </c>
      <c r="K133">
        <v>2.9583</v>
      </c>
      <c r="L133">
        <v>2.7917</v>
      </c>
      <c r="M133">
        <v>2.92</v>
      </c>
      <c r="N133">
        <v>3.16</v>
      </c>
      <c r="O133">
        <v>2.8462</v>
      </c>
      <c r="P133">
        <v>3.0769</v>
      </c>
      <c r="Q133">
        <v>3.2222</v>
      </c>
      <c r="R133">
        <v>2.963</v>
      </c>
      <c r="S133">
        <v>3.1429</v>
      </c>
      <c r="T133">
        <v>3.3103</v>
      </c>
      <c r="U133">
        <v>2.9</v>
      </c>
      <c r="V133">
        <v>3.1333</v>
      </c>
      <c r="W133">
        <v>3.3226</v>
      </c>
      <c r="X133">
        <v>3.5313</v>
      </c>
      <c r="Y133">
        <v>3.0606</v>
      </c>
      <c r="Z133">
        <v>3.1714</v>
      </c>
      <c r="AA133">
        <v>3.3611</v>
      </c>
      <c r="AB133">
        <v>2.8378</v>
      </c>
      <c r="AC133">
        <v>2.9744</v>
      </c>
      <c r="AD133">
        <v>3.0976</v>
      </c>
      <c r="AE133">
        <v>3.2791</v>
      </c>
      <c r="AF133">
        <v>2.6222</v>
      </c>
      <c r="AG133">
        <v>2.7708</v>
      </c>
      <c r="AH133">
        <v>3.1</v>
      </c>
      <c r="AI133">
        <v>3</v>
      </c>
      <c r="AJ133">
        <v>2.1667</v>
      </c>
      <c r="AK133">
        <v>1.2857</v>
      </c>
      <c r="AL133">
        <v>1.4444</v>
      </c>
      <c r="AM133" s="50"/>
    </row>
    <row r="134" spans="1:39" ht="12.75">
      <c r="A134" t="s">
        <v>54</v>
      </c>
      <c r="B134">
        <v>1.4</v>
      </c>
      <c r="C134">
        <v>2.3333</v>
      </c>
      <c r="D134">
        <v>2.5</v>
      </c>
      <c r="E134">
        <v>2.7143</v>
      </c>
      <c r="F134">
        <v>2.6071</v>
      </c>
      <c r="G134">
        <v>2.7586</v>
      </c>
      <c r="H134">
        <v>3</v>
      </c>
      <c r="I134">
        <v>2.7667</v>
      </c>
      <c r="J134">
        <v>3</v>
      </c>
      <c r="K134">
        <v>3.1613</v>
      </c>
      <c r="L134">
        <v>2.9677</v>
      </c>
      <c r="M134">
        <v>3.125</v>
      </c>
      <c r="N134">
        <v>3.375</v>
      </c>
      <c r="O134">
        <v>3.0606</v>
      </c>
      <c r="P134">
        <v>3.2059</v>
      </c>
      <c r="Q134">
        <v>3.4412</v>
      </c>
      <c r="R134">
        <v>3.0857</v>
      </c>
      <c r="S134">
        <v>3.25</v>
      </c>
      <c r="T134">
        <v>3.4054</v>
      </c>
      <c r="U134">
        <v>3</v>
      </c>
      <c r="V134">
        <v>3.2051</v>
      </c>
      <c r="W134">
        <v>3.35</v>
      </c>
      <c r="X134">
        <v>3.5122</v>
      </c>
      <c r="Y134">
        <v>3.0476</v>
      </c>
      <c r="Z134">
        <v>3.1364</v>
      </c>
      <c r="AA134">
        <v>3.3111</v>
      </c>
      <c r="AB134">
        <v>2.6327</v>
      </c>
      <c r="AC134">
        <v>2.8542</v>
      </c>
      <c r="AD134">
        <v>2.98</v>
      </c>
      <c r="AE134">
        <v>3.1154</v>
      </c>
      <c r="AF134">
        <v>2.4545</v>
      </c>
      <c r="AG134">
        <v>2.5789</v>
      </c>
      <c r="AH134">
        <v>2.7</v>
      </c>
      <c r="AI134">
        <v>2.0476</v>
      </c>
      <c r="AJ134">
        <v>1.3582</v>
      </c>
      <c r="AK134">
        <v>0.6806</v>
      </c>
      <c r="AL134">
        <v>1.1216</v>
      </c>
      <c r="AM134" s="50"/>
    </row>
    <row r="135" spans="1:39" ht="12.75">
      <c r="A135" t="s">
        <v>154</v>
      </c>
      <c r="B135">
        <v>1.4</v>
      </c>
      <c r="C135">
        <v>2.3333</v>
      </c>
      <c r="D135">
        <v>2.5</v>
      </c>
      <c r="E135">
        <v>2.7143</v>
      </c>
      <c r="F135">
        <v>2.6071</v>
      </c>
      <c r="G135">
        <v>2.7586</v>
      </c>
      <c r="H135">
        <v>3</v>
      </c>
      <c r="I135">
        <v>2.7667</v>
      </c>
      <c r="J135">
        <v>3</v>
      </c>
      <c r="K135">
        <v>3.1613</v>
      </c>
      <c r="L135">
        <v>2.9677</v>
      </c>
      <c r="M135">
        <v>3.125</v>
      </c>
      <c r="N135">
        <v>3.375</v>
      </c>
      <c r="O135">
        <v>3.0606</v>
      </c>
      <c r="P135">
        <v>3.2059</v>
      </c>
      <c r="Q135">
        <v>3.4412</v>
      </c>
      <c r="R135">
        <v>3.0857</v>
      </c>
      <c r="S135">
        <v>3.25</v>
      </c>
      <c r="T135">
        <v>3.4054</v>
      </c>
      <c r="U135">
        <v>3</v>
      </c>
      <c r="V135">
        <v>3.2051</v>
      </c>
      <c r="W135">
        <v>3.35</v>
      </c>
      <c r="X135">
        <v>3.5122</v>
      </c>
      <c r="Y135">
        <v>3.0476</v>
      </c>
      <c r="Z135">
        <v>3.1364</v>
      </c>
      <c r="AA135">
        <v>3.3111</v>
      </c>
      <c r="AB135">
        <v>2.6327</v>
      </c>
      <c r="AC135">
        <v>2.8542</v>
      </c>
      <c r="AD135">
        <v>2.98</v>
      </c>
      <c r="AE135">
        <v>3.1154</v>
      </c>
      <c r="AF135">
        <v>2.4545</v>
      </c>
      <c r="AG135">
        <v>2.5789</v>
      </c>
      <c r="AH135">
        <v>2.7</v>
      </c>
      <c r="AI135">
        <v>2.0476</v>
      </c>
      <c r="AJ135">
        <v>1.3582</v>
      </c>
      <c r="AK135">
        <v>0.6806</v>
      </c>
      <c r="AL135">
        <v>1.1216</v>
      </c>
      <c r="AM135" s="50"/>
    </row>
    <row r="136" spans="1:39" ht="12.75">
      <c r="A136" t="s">
        <v>183</v>
      </c>
      <c r="B136">
        <v>0</v>
      </c>
      <c r="C136">
        <v>2.05</v>
      </c>
      <c r="D136">
        <v>2.4</v>
      </c>
      <c r="E136">
        <v>2.75</v>
      </c>
      <c r="F136">
        <v>2.5</v>
      </c>
      <c r="G136">
        <v>2.6522</v>
      </c>
      <c r="H136">
        <v>2.8696</v>
      </c>
      <c r="I136">
        <v>2.7391</v>
      </c>
      <c r="J136">
        <v>2.875</v>
      </c>
      <c r="K136">
        <v>3.125</v>
      </c>
      <c r="L136">
        <v>2.84</v>
      </c>
      <c r="M136">
        <v>3.08</v>
      </c>
      <c r="N136">
        <v>3.1923</v>
      </c>
      <c r="O136">
        <v>2.9615</v>
      </c>
      <c r="P136">
        <v>3.1111</v>
      </c>
      <c r="Q136">
        <v>3.3333</v>
      </c>
      <c r="R136">
        <v>2.9643</v>
      </c>
      <c r="S136">
        <v>3.1786</v>
      </c>
      <c r="T136">
        <v>3.3103</v>
      </c>
      <c r="U136">
        <v>2.9</v>
      </c>
      <c r="V136">
        <v>3.0323</v>
      </c>
      <c r="W136">
        <v>3.2581</v>
      </c>
      <c r="X136">
        <v>3.3333</v>
      </c>
      <c r="Y136">
        <v>2.9394</v>
      </c>
      <c r="Z136">
        <v>3.0882</v>
      </c>
      <c r="AA136">
        <v>3.2571</v>
      </c>
      <c r="AB136">
        <v>2.6757</v>
      </c>
      <c r="AC136">
        <v>2.8158</v>
      </c>
      <c r="AD136">
        <v>2.9</v>
      </c>
      <c r="AE136">
        <v>3.0732</v>
      </c>
      <c r="AF136">
        <v>2.4419</v>
      </c>
      <c r="AG136">
        <v>2.5556</v>
      </c>
      <c r="AH136">
        <v>2.8723</v>
      </c>
      <c r="AI136">
        <v>2.66</v>
      </c>
      <c r="AJ136">
        <v>1.9434</v>
      </c>
      <c r="AK136">
        <v>1.0769</v>
      </c>
      <c r="AL136">
        <v>0</v>
      </c>
      <c r="AM136" s="50"/>
    </row>
    <row r="137" spans="1:39" ht="12.75">
      <c r="A137" t="s">
        <v>184</v>
      </c>
      <c r="B137">
        <v>1.15</v>
      </c>
      <c r="C137">
        <v>2.0476</v>
      </c>
      <c r="D137">
        <v>2.2857</v>
      </c>
      <c r="E137">
        <v>2.4091</v>
      </c>
      <c r="F137">
        <v>2.3182</v>
      </c>
      <c r="G137">
        <v>2.4348</v>
      </c>
      <c r="H137">
        <v>2.6087</v>
      </c>
      <c r="I137">
        <v>2.4783</v>
      </c>
      <c r="J137">
        <v>2.5833</v>
      </c>
      <c r="K137">
        <v>2.75</v>
      </c>
      <c r="L137">
        <v>2.48</v>
      </c>
      <c r="M137">
        <v>2.64</v>
      </c>
      <c r="N137">
        <v>2.84</v>
      </c>
      <c r="O137">
        <v>2.64</v>
      </c>
      <c r="P137">
        <v>2.7692</v>
      </c>
      <c r="Q137">
        <v>3</v>
      </c>
      <c r="R137">
        <v>2.6667</v>
      </c>
      <c r="S137">
        <v>2.8889</v>
      </c>
      <c r="T137">
        <v>3.0357</v>
      </c>
      <c r="U137">
        <v>2.75</v>
      </c>
      <c r="V137">
        <v>2.8966</v>
      </c>
      <c r="W137">
        <v>3.0333</v>
      </c>
      <c r="X137">
        <v>3.1935</v>
      </c>
      <c r="Y137">
        <v>2.75</v>
      </c>
      <c r="Z137">
        <v>2.8788</v>
      </c>
      <c r="AA137">
        <v>3.0588</v>
      </c>
      <c r="AB137">
        <v>2.5714</v>
      </c>
      <c r="AC137">
        <v>2.7778</v>
      </c>
      <c r="AD137">
        <v>3.0263</v>
      </c>
      <c r="AE137">
        <v>3.3846</v>
      </c>
      <c r="AF137">
        <v>2.6905</v>
      </c>
      <c r="AG137">
        <v>2.9111</v>
      </c>
      <c r="AH137">
        <v>3.098</v>
      </c>
      <c r="AI137">
        <v>2.7273</v>
      </c>
      <c r="AJ137">
        <v>1.9167</v>
      </c>
      <c r="AK137">
        <v>1.0417</v>
      </c>
      <c r="AL137">
        <v>0</v>
      </c>
      <c r="AM137" s="50"/>
    </row>
    <row r="138" spans="1:39" ht="12.75">
      <c r="A138" t="s">
        <v>185</v>
      </c>
      <c r="B138">
        <v>1.15</v>
      </c>
      <c r="C138">
        <v>2.0476</v>
      </c>
      <c r="D138">
        <v>2.2857</v>
      </c>
      <c r="E138">
        <v>2.4091</v>
      </c>
      <c r="F138">
        <v>2.3182</v>
      </c>
      <c r="G138">
        <v>2.4348</v>
      </c>
      <c r="H138">
        <v>2.6087</v>
      </c>
      <c r="I138">
        <v>2.4783</v>
      </c>
      <c r="J138">
        <v>2.5833</v>
      </c>
      <c r="K138">
        <v>2.75</v>
      </c>
      <c r="L138">
        <v>2.48</v>
      </c>
      <c r="M138">
        <v>2.64</v>
      </c>
      <c r="N138">
        <v>2.84</v>
      </c>
      <c r="O138">
        <v>2.64</v>
      </c>
      <c r="P138">
        <v>2.7692</v>
      </c>
      <c r="Q138">
        <v>3</v>
      </c>
      <c r="R138">
        <v>2.6667</v>
      </c>
      <c r="S138">
        <v>2.8889</v>
      </c>
      <c r="T138">
        <v>3.0357</v>
      </c>
      <c r="U138">
        <v>2.75</v>
      </c>
      <c r="V138">
        <v>2.8966</v>
      </c>
      <c r="W138">
        <v>3.0333</v>
      </c>
      <c r="X138">
        <v>3.1935</v>
      </c>
      <c r="Y138">
        <v>2.75</v>
      </c>
      <c r="Z138">
        <v>2.8788</v>
      </c>
      <c r="AA138">
        <v>3.0588</v>
      </c>
      <c r="AB138">
        <v>2.5714</v>
      </c>
      <c r="AC138">
        <v>2.7778</v>
      </c>
      <c r="AD138">
        <v>3.0263</v>
      </c>
      <c r="AE138">
        <v>3.3846</v>
      </c>
      <c r="AF138">
        <v>2.6905</v>
      </c>
      <c r="AG138">
        <v>2.9111</v>
      </c>
      <c r="AH138">
        <v>3.098</v>
      </c>
      <c r="AI138">
        <v>2.7273</v>
      </c>
      <c r="AJ138">
        <v>1.9167</v>
      </c>
      <c r="AK138">
        <v>1.0417</v>
      </c>
      <c r="AL138">
        <v>0</v>
      </c>
      <c r="AM138" s="50"/>
    </row>
    <row r="139" spans="1:39" ht="12.75">
      <c r="A139" t="s">
        <v>55</v>
      </c>
      <c r="B139">
        <v>1.2</v>
      </c>
      <c r="C139">
        <v>2.1429</v>
      </c>
      <c r="D139">
        <v>2.2727</v>
      </c>
      <c r="E139">
        <v>2.5</v>
      </c>
      <c r="F139">
        <v>2.4091</v>
      </c>
      <c r="G139">
        <v>2.5652</v>
      </c>
      <c r="H139">
        <v>2.7826</v>
      </c>
      <c r="I139">
        <v>2.6522</v>
      </c>
      <c r="J139">
        <v>2.7917</v>
      </c>
      <c r="K139">
        <v>3.0417</v>
      </c>
      <c r="L139">
        <v>2.76</v>
      </c>
      <c r="M139">
        <v>2.96</v>
      </c>
      <c r="N139">
        <v>3.2</v>
      </c>
      <c r="O139">
        <v>2.8846</v>
      </c>
      <c r="P139">
        <v>3.1154</v>
      </c>
      <c r="Q139">
        <v>3.2593</v>
      </c>
      <c r="R139">
        <v>2.8929</v>
      </c>
      <c r="S139">
        <v>3.1071</v>
      </c>
      <c r="T139">
        <v>3.2414</v>
      </c>
      <c r="U139">
        <v>2.8333</v>
      </c>
      <c r="V139">
        <v>3.0667</v>
      </c>
      <c r="W139">
        <v>3.2258</v>
      </c>
      <c r="X139">
        <v>3.375</v>
      </c>
      <c r="Y139">
        <v>2.9091</v>
      </c>
      <c r="Z139">
        <v>3.0588</v>
      </c>
      <c r="AA139">
        <v>3.2286</v>
      </c>
      <c r="AB139">
        <v>2.6486</v>
      </c>
      <c r="AC139">
        <v>2.7895</v>
      </c>
      <c r="AD139">
        <v>2.9487</v>
      </c>
      <c r="AE139">
        <v>3.0732</v>
      </c>
      <c r="AF139">
        <v>2.4419</v>
      </c>
      <c r="AG139">
        <v>2.5556</v>
      </c>
      <c r="AH139">
        <v>2.6809</v>
      </c>
      <c r="AI139">
        <v>2.46</v>
      </c>
      <c r="AJ139">
        <v>1.7547</v>
      </c>
      <c r="AK139">
        <v>1.0714</v>
      </c>
      <c r="AL139">
        <v>0.8</v>
      </c>
      <c r="AM139" s="50"/>
    </row>
    <row r="140" spans="1:39" ht="12.75">
      <c r="A140" t="s">
        <v>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2.5556</v>
      </c>
      <c r="AH140">
        <v>2.6809</v>
      </c>
      <c r="AI140">
        <v>2.46</v>
      </c>
      <c r="AJ140">
        <v>1.7547</v>
      </c>
      <c r="AK140">
        <v>1.0714</v>
      </c>
      <c r="AL140">
        <v>1.25</v>
      </c>
      <c r="AM140" s="50"/>
    </row>
    <row r="141" spans="1:39" ht="12.75">
      <c r="A141" t="s">
        <v>97</v>
      </c>
      <c r="B141">
        <v>1.2</v>
      </c>
      <c r="C141">
        <v>2.1905</v>
      </c>
      <c r="D141">
        <v>2.3636</v>
      </c>
      <c r="E141">
        <v>2.5909</v>
      </c>
      <c r="F141">
        <v>2.5</v>
      </c>
      <c r="G141">
        <v>2.6522</v>
      </c>
      <c r="H141">
        <v>2.8696</v>
      </c>
      <c r="I141">
        <v>2.7391</v>
      </c>
      <c r="J141">
        <v>2.875</v>
      </c>
      <c r="K141">
        <v>3.125</v>
      </c>
      <c r="L141">
        <v>2.84</v>
      </c>
      <c r="M141">
        <v>3.08</v>
      </c>
      <c r="N141">
        <v>3.1923</v>
      </c>
      <c r="O141">
        <v>2.9615</v>
      </c>
      <c r="P141">
        <v>3.0741</v>
      </c>
      <c r="Q141">
        <v>3.2963</v>
      </c>
      <c r="R141">
        <v>2.9286</v>
      </c>
      <c r="S141">
        <v>3.1429</v>
      </c>
      <c r="T141">
        <v>3.2759</v>
      </c>
      <c r="U141">
        <v>2.8667</v>
      </c>
      <c r="V141">
        <v>3</v>
      </c>
      <c r="W141">
        <v>3.2258</v>
      </c>
      <c r="X141">
        <v>3.4063</v>
      </c>
      <c r="Y141">
        <v>2.9394</v>
      </c>
      <c r="Z141">
        <v>3.0882</v>
      </c>
      <c r="AA141">
        <v>3.2571</v>
      </c>
      <c r="AB141">
        <v>2.6757</v>
      </c>
      <c r="AC141">
        <v>2.8158</v>
      </c>
      <c r="AD141">
        <v>2.9</v>
      </c>
      <c r="AE141">
        <v>3.0732</v>
      </c>
      <c r="AF141">
        <v>2.4419</v>
      </c>
      <c r="AG141">
        <v>2.5556</v>
      </c>
      <c r="AH141">
        <v>2.7021</v>
      </c>
      <c r="AI141">
        <v>2.06</v>
      </c>
      <c r="AJ141">
        <v>1.3774</v>
      </c>
      <c r="AK141">
        <v>1.1404</v>
      </c>
      <c r="AL141">
        <v>0</v>
      </c>
      <c r="AM141" s="50"/>
    </row>
    <row r="142" spans="1:39" ht="12.75">
      <c r="A142" t="s">
        <v>98</v>
      </c>
      <c r="B142">
        <v>1.2</v>
      </c>
      <c r="C142">
        <v>2.1905</v>
      </c>
      <c r="D142">
        <v>2.3636</v>
      </c>
      <c r="E142">
        <v>2.5909</v>
      </c>
      <c r="F142">
        <v>2.5</v>
      </c>
      <c r="G142">
        <v>2.6522</v>
      </c>
      <c r="H142">
        <v>2.8696</v>
      </c>
      <c r="I142">
        <v>2.7391</v>
      </c>
      <c r="J142">
        <v>2.875</v>
      </c>
      <c r="K142">
        <v>3.125</v>
      </c>
      <c r="L142">
        <v>2.84</v>
      </c>
      <c r="M142">
        <v>3.08</v>
      </c>
      <c r="N142">
        <v>3.1923</v>
      </c>
      <c r="O142">
        <v>2.9615</v>
      </c>
      <c r="P142">
        <v>3.0741</v>
      </c>
      <c r="Q142">
        <v>3.2963</v>
      </c>
      <c r="R142">
        <v>2.9286</v>
      </c>
      <c r="S142">
        <v>3.1429</v>
      </c>
      <c r="T142">
        <v>3.2759</v>
      </c>
      <c r="U142">
        <v>2.8667</v>
      </c>
      <c r="V142">
        <v>3</v>
      </c>
      <c r="W142">
        <v>3.2258</v>
      </c>
      <c r="X142">
        <v>3.4063</v>
      </c>
      <c r="Y142">
        <v>2.9394</v>
      </c>
      <c r="Z142">
        <v>3.0882</v>
      </c>
      <c r="AA142">
        <v>3.2571</v>
      </c>
      <c r="AB142">
        <v>2.6757</v>
      </c>
      <c r="AC142">
        <v>2.8158</v>
      </c>
      <c r="AD142">
        <v>2.9</v>
      </c>
      <c r="AE142">
        <v>3.0732</v>
      </c>
      <c r="AF142">
        <v>2.4419</v>
      </c>
      <c r="AG142">
        <v>2.5556</v>
      </c>
      <c r="AH142">
        <v>2.7021</v>
      </c>
      <c r="AI142">
        <v>2.06</v>
      </c>
      <c r="AJ142">
        <v>1.3774</v>
      </c>
      <c r="AK142">
        <v>1.1404</v>
      </c>
      <c r="AL142">
        <v>0</v>
      </c>
      <c r="AM142" s="50"/>
    </row>
    <row r="143" spans="1:39" ht="12.75">
      <c r="A143" t="s">
        <v>186</v>
      </c>
      <c r="B143">
        <v>1.2</v>
      </c>
      <c r="C143">
        <v>2.1429</v>
      </c>
      <c r="D143">
        <v>2.2727</v>
      </c>
      <c r="E143">
        <v>2.5</v>
      </c>
      <c r="F143">
        <v>2.4091</v>
      </c>
      <c r="G143">
        <v>2.5652</v>
      </c>
      <c r="H143">
        <v>2.7826</v>
      </c>
      <c r="I143">
        <v>2.6522</v>
      </c>
      <c r="J143">
        <v>2.7917</v>
      </c>
      <c r="K143">
        <v>3.0417</v>
      </c>
      <c r="L143">
        <v>2.76</v>
      </c>
      <c r="M143">
        <v>2.96</v>
      </c>
      <c r="N143">
        <v>3.2</v>
      </c>
      <c r="O143">
        <v>2.8846</v>
      </c>
      <c r="P143">
        <v>3.1154</v>
      </c>
      <c r="Q143">
        <v>3.2593</v>
      </c>
      <c r="R143">
        <v>2.8929</v>
      </c>
      <c r="S143">
        <v>3.1071</v>
      </c>
      <c r="T143">
        <v>3.2414</v>
      </c>
      <c r="U143">
        <v>2.8333</v>
      </c>
      <c r="V143">
        <v>3.0667</v>
      </c>
      <c r="W143">
        <v>3.2258</v>
      </c>
      <c r="X143">
        <v>3.375</v>
      </c>
      <c r="Y143">
        <v>2.9091</v>
      </c>
      <c r="Z143">
        <v>3.0588</v>
      </c>
      <c r="AA143">
        <v>3.2286</v>
      </c>
      <c r="AB143">
        <v>2.6486</v>
      </c>
      <c r="AC143">
        <v>2.7895</v>
      </c>
      <c r="AD143">
        <v>2.9487</v>
      </c>
      <c r="AE143">
        <v>3.0732</v>
      </c>
      <c r="AF143">
        <v>2.4419</v>
      </c>
      <c r="AG143">
        <v>2.5556</v>
      </c>
      <c r="AH143">
        <v>2.6596</v>
      </c>
      <c r="AI143">
        <v>2.06</v>
      </c>
      <c r="AJ143">
        <v>1.3774</v>
      </c>
      <c r="AK143">
        <v>0.7273</v>
      </c>
      <c r="AL143">
        <v>0</v>
      </c>
      <c r="AM143" s="50"/>
    </row>
    <row r="144" spans="1:39" ht="12.75">
      <c r="A144" t="s">
        <v>144</v>
      </c>
      <c r="B144">
        <v>1.2</v>
      </c>
      <c r="C144">
        <v>2.1905</v>
      </c>
      <c r="D144">
        <v>2.3636</v>
      </c>
      <c r="E144">
        <v>2.5909</v>
      </c>
      <c r="F144">
        <v>2.5</v>
      </c>
      <c r="G144">
        <v>2.6522</v>
      </c>
      <c r="H144">
        <v>2.8696</v>
      </c>
      <c r="I144">
        <v>2.7391</v>
      </c>
      <c r="J144">
        <v>2.875</v>
      </c>
      <c r="K144">
        <v>3.125</v>
      </c>
      <c r="L144">
        <v>2.84</v>
      </c>
      <c r="M144">
        <v>3.08</v>
      </c>
      <c r="N144">
        <v>3.1923</v>
      </c>
      <c r="O144">
        <v>2.9615</v>
      </c>
      <c r="P144">
        <v>3.0741</v>
      </c>
      <c r="Q144">
        <v>3.2963</v>
      </c>
      <c r="R144">
        <v>2.9286</v>
      </c>
      <c r="S144">
        <v>3.1429</v>
      </c>
      <c r="T144">
        <v>3.2759</v>
      </c>
      <c r="U144">
        <v>2.8667</v>
      </c>
      <c r="V144">
        <v>3</v>
      </c>
      <c r="W144">
        <v>3.2258</v>
      </c>
      <c r="X144">
        <v>3.4063</v>
      </c>
      <c r="Y144">
        <v>2.9394</v>
      </c>
      <c r="Z144">
        <v>3.0882</v>
      </c>
      <c r="AA144">
        <v>3.2571</v>
      </c>
      <c r="AB144">
        <v>2.6757</v>
      </c>
      <c r="AC144">
        <v>2.8158</v>
      </c>
      <c r="AD144">
        <v>2.9</v>
      </c>
      <c r="AE144">
        <v>3.0732</v>
      </c>
      <c r="AF144">
        <v>2.4419</v>
      </c>
      <c r="AG144">
        <v>2.5556</v>
      </c>
      <c r="AH144">
        <v>2.7021</v>
      </c>
      <c r="AI144">
        <v>2.06</v>
      </c>
      <c r="AJ144">
        <v>1.3774</v>
      </c>
      <c r="AK144">
        <v>1.1404</v>
      </c>
      <c r="AL144">
        <v>0</v>
      </c>
      <c r="AM144" s="50"/>
    </row>
    <row r="145" spans="1:39" ht="12.75">
      <c r="A145" t="s">
        <v>145</v>
      </c>
      <c r="B145">
        <v>1.2</v>
      </c>
      <c r="C145">
        <v>2.1905</v>
      </c>
      <c r="D145">
        <v>2.3636</v>
      </c>
      <c r="E145">
        <v>2.5909</v>
      </c>
      <c r="F145">
        <v>2.5</v>
      </c>
      <c r="G145">
        <v>2.6522</v>
      </c>
      <c r="H145">
        <v>2.8696</v>
      </c>
      <c r="I145">
        <v>2.7391</v>
      </c>
      <c r="J145">
        <v>2.875</v>
      </c>
      <c r="K145">
        <v>3.125</v>
      </c>
      <c r="L145">
        <v>2.84</v>
      </c>
      <c r="M145">
        <v>3.08</v>
      </c>
      <c r="N145">
        <v>3.1923</v>
      </c>
      <c r="O145">
        <v>2.9615</v>
      </c>
      <c r="P145">
        <v>3.0741</v>
      </c>
      <c r="Q145">
        <v>3.2963</v>
      </c>
      <c r="R145">
        <v>2.9286</v>
      </c>
      <c r="S145">
        <v>3.1429</v>
      </c>
      <c r="T145">
        <v>3.2759</v>
      </c>
      <c r="U145">
        <v>2.8667</v>
      </c>
      <c r="V145">
        <v>3</v>
      </c>
      <c r="W145">
        <v>3.2258</v>
      </c>
      <c r="X145">
        <v>3.4063</v>
      </c>
      <c r="Y145">
        <v>2.9394</v>
      </c>
      <c r="Z145">
        <v>3.0882</v>
      </c>
      <c r="AA145">
        <v>3.2571</v>
      </c>
      <c r="AB145">
        <v>2.6757</v>
      </c>
      <c r="AC145">
        <v>2.8158</v>
      </c>
      <c r="AD145">
        <v>2.9</v>
      </c>
      <c r="AE145">
        <v>3.0732</v>
      </c>
      <c r="AF145">
        <v>2.4419</v>
      </c>
      <c r="AG145">
        <v>2.5556</v>
      </c>
      <c r="AH145">
        <v>2.7021</v>
      </c>
      <c r="AI145">
        <v>2.06</v>
      </c>
      <c r="AJ145">
        <v>1.3774</v>
      </c>
      <c r="AK145">
        <v>1.1404</v>
      </c>
      <c r="AL145">
        <v>0</v>
      </c>
      <c r="AM145" s="50"/>
    </row>
    <row r="146" spans="1:39" ht="12.75">
      <c r="A146" t="s">
        <v>57</v>
      </c>
      <c r="B146">
        <v>1.9</v>
      </c>
      <c r="C146">
        <v>3.0909</v>
      </c>
      <c r="D146">
        <v>3.2609</v>
      </c>
      <c r="E146">
        <v>3.5217</v>
      </c>
      <c r="F146">
        <v>3.25</v>
      </c>
      <c r="G146">
        <v>3.5</v>
      </c>
      <c r="H146">
        <v>3.6</v>
      </c>
      <c r="I146">
        <v>3.4</v>
      </c>
      <c r="J146">
        <v>3.5</v>
      </c>
      <c r="K146">
        <v>3.7308</v>
      </c>
      <c r="L146">
        <v>3.3704</v>
      </c>
      <c r="M146">
        <v>3.5926</v>
      </c>
      <c r="N146">
        <v>3.7143</v>
      </c>
      <c r="O146">
        <v>3.4286</v>
      </c>
      <c r="P146">
        <v>3.5517</v>
      </c>
      <c r="Q146">
        <v>3.7931</v>
      </c>
      <c r="R146">
        <v>3.3667</v>
      </c>
      <c r="S146">
        <v>3.6</v>
      </c>
      <c r="T146">
        <v>3.7419</v>
      </c>
      <c r="U146">
        <v>3.2813</v>
      </c>
      <c r="V146">
        <v>3.3939</v>
      </c>
      <c r="W146">
        <v>3.5</v>
      </c>
      <c r="X146">
        <v>3.6</v>
      </c>
      <c r="Y146">
        <v>3.0833</v>
      </c>
      <c r="Z146">
        <v>3.1892</v>
      </c>
      <c r="AA146">
        <v>3.3158</v>
      </c>
      <c r="AB146">
        <v>2.7692</v>
      </c>
      <c r="AC146">
        <v>2.9</v>
      </c>
      <c r="AD146">
        <v>3.0488</v>
      </c>
      <c r="AE146">
        <v>3.1628</v>
      </c>
      <c r="AF146">
        <v>2.5111</v>
      </c>
      <c r="AG146">
        <v>2.617</v>
      </c>
      <c r="AH146">
        <v>2.7755</v>
      </c>
      <c r="AI146">
        <v>2.1538</v>
      </c>
      <c r="AJ146">
        <v>1.4545</v>
      </c>
      <c r="AK146">
        <v>0.75</v>
      </c>
      <c r="AL146">
        <v>0</v>
      </c>
      <c r="AM146" s="50"/>
    </row>
    <row r="147" spans="1:39" ht="12.75">
      <c r="A147" t="s">
        <v>58</v>
      </c>
      <c r="B147">
        <v>1.8</v>
      </c>
      <c r="C147">
        <v>3.0476</v>
      </c>
      <c r="D147">
        <v>3.381</v>
      </c>
      <c r="E147">
        <v>3.5909</v>
      </c>
      <c r="F147">
        <v>3.5</v>
      </c>
      <c r="G147">
        <v>3.6522</v>
      </c>
      <c r="H147">
        <v>3.9565</v>
      </c>
      <c r="I147">
        <v>3.6667</v>
      </c>
      <c r="J147">
        <v>3.9583</v>
      </c>
      <c r="K147">
        <v>4.12</v>
      </c>
      <c r="L147">
        <v>3.92</v>
      </c>
      <c r="M147">
        <v>4.0769</v>
      </c>
      <c r="N147">
        <v>4.3846</v>
      </c>
      <c r="O147">
        <v>4</v>
      </c>
      <c r="P147">
        <v>4.2963</v>
      </c>
      <c r="Q147">
        <v>4.4643</v>
      </c>
      <c r="R147">
        <v>4.1786</v>
      </c>
      <c r="S147">
        <v>4.3448</v>
      </c>
      <c r="T147">
        <v>4.6897</v>
      </c>
      <c r="U147">
        <v>4.2333</v>
      </c>
      <c r="V147">
        <v>4.4516</v>
      </c>
      <c r="W147">
        <v>4.6875</v>
      </c>
      <c r="X147">
        <v>4.9394</v>
      </c>
      <c r="Y147">
        <v>4.4118</v>
      </c>
      <c r="Z147">
        <v>4.6857</v>
      </c>
      <c r="AA147">
        <v>5</v>
      </c>
      <c r="AB147">
        <v>4.4324</v>
      </c>
      <c r="AC147">
        <v>4.641</v>
      </c>
      <c r="AD147">
        <v>4.878</v>
      </c>
      <c r="AE147">
        <v>5.3256</v>
      </c>
      <c r="AF147">
        <v>4.5778</v>
      </c>
      <c r="AG147">
        <v>4.2917</v>
      </c>
      <c r="AH147">
        <v>3.4902</v>
      </c>
      <c r="AI147">
        <v>3.463</v>
      </c>
      <c r="AJ147">
        <v>2.6379</v>
      </c>
      <c r="AK147">
        <v>1.6429</v>
      </c>
      <c r="AL147">
        <v>0</v>
      </c>
      <c r="AM147" s="50"/>
    </row>
    <row r="148" spans="1:39" ht="12.75">
      <c r="A148" t="s">
        <v>99</v>
      </c>
      <c r="B148">
        <v>1.25</v>
      </c>
      <c r="C148">
        <v>2.3333</v>
      </c>
      <c r="D148">
        <v>2.619</v>
      </c>
      <c r="E148">
        <v>2.8182</v>
      </c>
      <c r="F148">
        <v>2.7273</v>
      </c>
      <c r="G148">
        <v>2.8696</v>
      </c>
      <c r="H148">
        <v>3.1304</v>
      </c>
      <c r="I148">
        <v>2.875</v>
      </c>
      <c r="J148">
        <v>3.0833</v>
      </c>
      <c r="K148">
        <v>3.2</v>
      </c>
      <c r="L148">
        <v>3</v>
      </c>
      <c r="M148">
        <v>3.1154</v>
      </c>
      <c r="N148">
        <v>3.3462</v>
      </c>
      <c r="O148">
        <v>3</v>
      </c>
      <c r="P148">
        <v>3.2222</v>
      </c>
      <c r="Q148">
        <v>3.3571</v>
      </c>
      <c r="R148">
        <v>3.0714</v>
      </c>
      <c r="S148">
        <v>3.2069</v>
      </c>
      <c r="T148">
        <v>3.4483</v>
      </c>
      <c r="U148">
        <v>3.0333</v>
      </c>
      <c r="V148">
        <v>3.1613</v>
      </c>
      <c r="W148">
        <v>3.3125</v>
      </c>
      <c r="X148">
        <v>3.4848</v>
      </c>
      <c r="Y148">
        <v>3</v>
      </c>
      <c r="Z148">
        <v>3.1714</v>
      </c>
      <c r="AA148">
        <v>3.3611</v>
      </c>
      <c r="AB148">
        <v>2.8378</v>
      </c>
      <c r="AC148">
        <v>2.9744</v>
      </c>
      <c r="AD148">
        <v>3.122</v>
      </c>
      <c r="AE148">
        <v>3.2791</v>
      </c>
      <c r="AF148">
        <v>2.6222</v>
      </c>
      <c r="AG148">
        <v>2.7292</v>
      </c>
      <c r="AH148">
        <v>2.0196</v>
      </c>
      <c r="AI148">
        <v>1.3333</v>
      </c>
      <c r="AJ148">
        <v>1.5172</v>
      </c>
      <c r="AK148">
        <v>1.0714</v>
      </c>
      <c r="AL148">
        <v>0</v>
      </c>
      <c r="AM148" s="50"/>
    </row>
    <row r="149" spans="1:39" ht="12.75">
      <c r="A149" t="s">
        <v>187</v>
      </c>
      <c r="B149">
        <v>1.8</v>
      </c>
      <c r="C149">
        <v>3.0476</v>
      </c>
      <c r="D149">
        <v>3.381</v>
      </c>
      <c r="E149">
        <v>3.5909</v>
      </c>
      <c r="F149">
        <v>3.5</v>
      </c>
      <c r="G149">
        <v>3.6522</v>
      </c>
      <c r="H149">
        <v>3.9565</v>
      </c>
      <c r="I149">
        <v>3.6667</v>
      </c>
      <c r="J149">
        <v>3.9583</v>
      </c>
      <c r="K149">
        <v>4.12</v>
      </c>
      <c r="L149">
        <v>3.92</v>
      </c>
      <c r="M149">
        <v>4.0769</v>
      </c>
      <c r="N149">
        <v>4.3846</v>
      </c>
      <c r="O149">
        <v>4</v>
      </c>
      <c r="P149">
        <v>4.2963</v>
      </c>
      <c r="Q149">
        <v>4.4643</v>
      </c>
      <c r="R149">
        <v>4.1786</v>
      </c>
      <c r="S149">
        <v>4.3448</v>
      </c>
      <c r="T149">
        <v>4.6897</v>
      </c>
      <c r="U149">
        <v>4.2333</v>
      </c>
      <c r="V149">
        <v>4.4516</v>
      </c>
      <c r="W149">
        <v>4.6875</v>
      </c>
      <c r="X149">
        <v>4.9394</v>
      </c>
      <c r="Y149">
        <v>4.4118</v>
      </c>
      <c r="Z149">
        <v>4.6857</v>
      </c>
      <c r="AA149">
        <v>5</v>
      </c>
      <c r="AB149">
        <v>4.4324</v>
      </c>
      <c r="AC149">
        <v>4.641</v>
      </c>
      <c r="AD149">
        <v>4.878</v>
      </c>
      <c r="AE149">
        <v>5.3256</v>
      </c>
      <c r="AF149">
        <v>4.5778</v>
      </c>
      <c r="AG149">
        <v>4.2917</v>
      </c>
      <c r="AH149">
        <v>3.4902</v>
      </c>
      <c r="AI149">
        <v>3.463</v>
      </c>
      <c r="AJ149">
        <v>2.6379</v>
      </c>
      <c r="AK149">
        <v>1.6429</v>
      </c>
      <c r="AL149">
        <v>0</v>
      </c>
      <c r="AM149" s="50"/>
    </row>
    <row r="150" spans="1:39" ht="12.75">
      <c r="A150" t="s">
        <v>188</v>
      </c>
      <c r="B150">
        <v>1.25</v>
      </c>
      <c r="C150">
        <v>2.3333</v>
      </c>
      <c r="D150">
        <v>2.619</v>
      </c>
      <c r="E150">
        <v>2.8182</v>
      </c>
      <c r="F150">
        <v>2.7273</v>
      </c>
      <c r="G150">
        <v>2.8696</v>
      </c>
      <c r="H150">
        <v>3.1304</v>
      </c>
      <c r="I150">
        <v>2.875</v>
      </c>
      <c r="J150">
        <v>3.0833</v>
      </c>
      <c r="K150">
        <v>3.2</v>
      </c>
      <c r="L150">
        <v>3</v>
      </c>
      <c r="M150">
        <v>3.1154</v>
      </c>
      <c r="N150">
        <v>3.3462</v>
      </c>
      <c r="O150">
        <v>3</v>
      </c>
      <c r="P150">
        <v>3.2222</v>
      </c>
      <c r="Q150">
        <v>3.3571</v>
      </c>
      <c r="R150">
        <v>3.0714</v>
      </c>
      <c r="S150">
        <v>3.2069</v>
      </c>
      <c r="T150">
        <v>3.4483</v>
      </c>
      <c r="U150">
        <v>3.0333</v>
      </c>
      <c r="V150">
        <v>3.1613</v>
      </c>
      <c r="W150">
        <v>3.3125</v>
      </c>
      <c r="X150">
        <v>3.4848</v>
      </c>
      <c r="Y150">
        <v>3</v>
      </c>
      <c r="Z150">
        <v>3.1714</v>
      </c>
      <c r="AA150">
        <v>3.3611</v>
      </c>
      <c r="AB150">
        <v>2.8378</v>
      </c>
      <c r="AC150">
        <v>2.9744</v>
      </c>
      <c r="AD150">
        <v>3.122</v>
      </c>
      <c r="AE150">
        <v>3.2791</v>
      </c>
      <c r="AF150">
        <v>2.6222</v>
      </c>
      <c r="AG150">
        <v>2.7292</v>
      </c>
      <c r="AH150">
        <v>2.0196</v>
      </c>
      <c r="AI150">
        <v>1.3333</v>
      </c>
      <c r="AJ150">
        <v>1.5172</v>
      </c>
      <c r="AK150">
        <v>1.0714</v>
      </c>
      <c r="AL150">
        <v>0</v>
      </c>
      <c r="AM150" s="50"/>
    </row>
    <row r="151" spans="1:39" ht="12.75">
      <c r="A151" t="s">
        <v>189</v>
      </c>
      <c r="B151">
        <v>1.25</v>
      </c>
      <c r="C151">
        <v>2.3333</v>
      </c>
      <c r="D151">
        <v>2.619</v>
      </c>
      <c r="E151">
        <v>2.8182</v>
      </c>
      <c r="F151">
        <v>2.7273</v>
      </c>
      <c r="G151">
        <v>2.8696</v>
      </c>
      <c r="H151">
        <v>3.1304</v>
      </c>
      <c r="I151">
        <v>2.875</v>
      </c>
      <c r="J151">
        <v>3.0833</v>
      </c>
      <c r="K151">
        <v>3.2</v>
      </c>
      <c r="L151">
        <v>3</v>
      </c>
      <c r="M151">
        <v>3.1154</v>
      </c>
      <c r="N151">
        <v>3.3462</v>
      </c>
      <c r="O151">
        <v>3</v>
      </c>
      <c r="P151">
        <v>3.2222</v>
      </c>
      <c r="Q151">
        <v>3.3571</v>
      </c>
      <c r="R151">
        <v>3.0714</v>
      </c>
      <c r="S151">
        <v>3.2069</v>
      </c>
      <c r="T151">
        <v>3.4483</v>
      </c>
      <c r="U151">
        <v>3.0333</v>
      </c>
      <c r="V151">
        <v>3.1613</v>
      </c>
      <c r="W151">
        <v>3.3125</v>
      </c>
      <c r="X151">
        <v>3.4848</v>
      </c>
      <c r="Y151">
        <v>3</v>
      </c>
      <c r="Z151">
        <v>3.1714</v>
      </c>
      <c r="AA151">
        <v>3.3611</v>
      </c>
      <c r="AB151">
        <v>2.8378</v>
      </c>
      <c r="AC151">
        <v>2.9744</v>
      </c>
      <c r="AD151">
        <v>3.122</v>
      </c>
      <c r="AE151">
        <v>3.2791</v>
      </c>
      <c r="AF151">
        <v>2.6222</v>
      </c>
      <c r="AG151">
        <v>2.7292</v>
      </c>
      <c r="AH151">
        <v>2.0196</v>
      </c>
      <c r="AI151">
        <v>1.3333</v>
      </c>
      <c r="AJ151">
        <v>1.5172</v>
      </c>
      <c r="AK151">
        <v>1.0714</v>
      </c>
      <c r="AL151">
        <v>0</v>
      </c>
      <c r="AM151" s="50"/>
    </row>
    <row r="152" spans="1:39" ht="12.75">
      <c r="A152" t="s">
        <v>100</v>
      </c>
      <c r="B152">
        <v>1.4</v>
      </c>
      <c r="C152">
        <v>2.2727</v>
      </c>
      <c r="D152">
        <v>2.5</v>
      </c>
      <c r="E152">
        <v>2.7727</v>
      </c>
      <c r="F152">
        <v>2.5652</v>
      </c>
      <c r="G152">
        <v>2.7826</v>
      </c>
      <c r="H152">
        <v>3.0435</v>
      </c>
      <c r="I152">
        <v>2.7917</v>
      </c>
      <c r="J152">
        <v>3.0417</v>
      </c>
      <c r="K152">
        <v>3.16</v>
      </c>
      <c r="L152">
        <v>2.96</v>
      </c>
      <c r="M152">
        <v>3.2</v>
      </c>
      <c r="N152">
        <v>3.3462</v>
      </c>
      <c r="O152">
        <v>3.1154</v>
      </c>
      <c r="P152">
        <v>3.2593</v>
      </c>
      <c r="Q152">
        <v>3.3929</v>
      </c>
      <c r="R152">
        <v>3.1071</v>
      </c>
      <c r="S152">
        <v>3.2414</v>
      </c>
      <c r="T152">
        <v>3.3667</v>
      </c>
      <c r="U152">
        <v>3.0333</v>
      </c>
      <c r="V152">
        <v>3.1613</v>
      </c>
      <c r="W152">
        <v>3.3125</v>
      </c>
      <c r="X152">
        <v>3.4545</v>
      </c>
      <c r="Y152">
        <v>2.9706</v>
      </c>
      <c r="Z152">
        <v>3.1143</v>
      </c>
      <c r="AA152">
        <v>3.2778</v>
      </c>
      <c r="AB152">
        <v>2.7568</v>
      </c>
      <c r="AC152">
        <v>2.8462</v>
      </c>
      <c r="AD152">
        <v>3</v>
      </c>
      <c r="AE152">
        <v>3.2381</v>
      </c>
      <c r="AF152">
        <v>2.5909</v>
      </c>
      <c r="AG152">
        <v>2.8043</v>
      </c>
      <c r="AH152">
        <v>3.0417</v>
      </c>
      <c r="AI152">
        <v>2.1429</v>
      </c>
      <c r="AJ152">
        <v>1.4237</v>
      </c>
      <c r="AK152">
        <v>0.7143</v>
      </c>
      <c r="AL152">
        <v>0</v>
      </c>
      <c r="AM152" s="50"/>
    </row>
    <row r="153" spans="1:39" ht="12.75">
      <c r="A153" t="s">
        <v>101</v>
      </c>
      <c r="B153">
        <v>1.4</v>
      </c>
      <c r="C153">
        <v>2.2727</v>
      </c>
      <c r="D153">
        <v>2.5</v>
      </c>
      <c r="E153">
        <v>2.7727</v>
      </c>
      <c r="F153">
        <v>2.5652</v>
      </c>
      <c r="G153">
        <v>2.7826</v>
      </c>
      <c r="H153">
        <v>3.0435</v>
      </c>
      <c r="I153">
        <v>2.7917</v>
      </c>
      <c r="J153">
        <v>3.0417</v>
      </c>
      <c r="K153">
        <v>3.16</v>
      </c>
      <c r="L153">
        <v>2.96</v>
      </c>
      <c r="M153">
        <v>3.2</v>
      </c>
      <c r="N153">
        <v>3.3462</v>
      </c>
      <c r="O153">
        <v>3.1154</v>
      </c>
      <c r="P153">
        <v>3.2593</v>
      </c>
      <c r="Q153">
        <v>3.3929</v>
      </c>
      <c r="R153">
        <v>3.1071</v>
      </c>
      <c r="S153">
        <v>3.2414</v>
      </c>
      <c r="T153">
        <v>3.3667</v>
      </c>
      <c r="U153">
        <v>3.0333</v>
      </c>
      <c r="V153">
        <v>3.1613</v>
      </c>
      <c r="W153">
        <v>3.3125</v>
      </c>
      <c r="X153">
        <v>3.4545</v>
      </c>
      <c r="Y153">
        <v>2.9706</v>
      </c>
      <c r="Z153">
        <v>3.1143</v>
      </c>
      <c r="AA153">
        <v>3.2778</v>
      </c>
      <c r="AB153">
        <v>2.7568</v>
      </c>
      <c r="AC153">
        <v>2.8462</v>
      </c>
      <c r="AD153">
        <v>3</v>
      </c>
      <c r="AE153">
        <v>3.2381</v>
      </c>
      <c r="AF153">
        <v>2.5909</v>
      </c>
      <c r="AG153">
        <v>2.8043</v>
      </c>
      <c r="AH153">
        <v>3.0417</v>
      </c>
      <c r="AI153">
        <v>2.1429</v>
      </c>
      <c r="AJ153">
        <v>1.4237</v>
      </c>
      <c r="AK153">
        <v>0.7143</v>
      </c>
      <c r="AL153">
        <v>0</v>
      </c>
      <c r="AM153" s="50"/>
    </row>
    <row r="154" spans="1:39" ht="12.75">
      <c r="A154" t="s">
        <v>155</v>
      </c>
      <c r="B154">
        <v>1.2</v>
      </c>
      <c r="C154">
        <v>2.1905</v>
      </c>
      <c r="D154">
        <v>2.3636</v>
      </c>
      <c r="E154">
        <v>2.5909</v>
      </c>
      <c r="F154">
        <v>2.5</v>
      </c>
      <c r="G154">
        <v>2.6522</v>
      </c>
      <c r="H154">
        <v>2.8696</v>
      </c>
      <c r="I154">
        <v>2.7391</v>
      </c>
      <c r="J154">
        <v>2.875</v>
      </c>
      <c r="K154">
        <v>3.125</v>
      </c>
      <c r="L154">
        <v>2.84</v>
      </c>
      <c r="M154">
        <v>3.04</v>
      </c>
      <c r="N154">
        <v>3.1538</v>
      </c>
      <c r="O154">
        <v>2.9231</v>
      </c>
      <c r="P154">
        <v>3.037</v>
      </c>
      <c r="Q154">
        <v>3.2593</v>
      </c>
      <c r="R154">
        <v>2.8929</v>
      </c>
      <c r="S154">
        <v>3.1071</v>
      </c>
      <c r="T154">
        <v>3.2414</v>
      </c>
      <c r="U154">
        <v>2.8333</v>
      </c>
      <c r="V154">
        <v>3.0667</v>
      </c>
      <c r="W154">
        <v>3.2258</v>
      </c>
      <c r="X154">
        <v>3.375</v>
      </c>
      <c r="Y154">
        <v>2.9091</v>
      </c>
      <c r="Z154">
        <v>3.0588</v>
      </c>
      <c r="AA154">
        <v>3.2286</v>
      </c>
      <c r="AB154">
        <v>2.6486</v>
      </c>
      <c r="AC154">
        <v>2.7895</v>
      </c>
      <c r="AD154">
        <v>2.9487</v>
      </c>
      <c r="AE154">
        <v>3.0732</v>
      </c>
      <c r="AF154">
        <v>2.4419</v>
      </c>
      <c r="AG154">
        <v>2.5556</v>
      </c>
      <c r="AH154">
        <v>2.7021</v>
      </c>
      <c r="AI154">
        <v>2.06</v>
      </c>
      <c r="AJ154">
        <v>1.3774</v>
      </c>
      <c r="AK154">
        <v>0.7018</v>
      </c>
      <c r="AL154">
        <v>0</v>
      </c>
      <c r="AM154" s="50"/>
    </row>
    <row r="155" spans="1:39" ht="12.75">
      <c r="A155" t="s">
        <v>156</v>
      </c>
      <c r="B155">
        <v>1.2</v>
      </c>
      <c r="C155">
        <v>2.1905</v>
      </c>
      <c r="D155">
        <v>2.3636</v>
      </c>
      <c r="E155">
        <v>2.5909</v>
      </c>
      <c r="F155">
        <v>2.5</v>
      </c>
      <c r="G155">
        <v>2.6522</v>
      </c>
      <c r="H155">
        <v>2.8696</v>
      </c>
      <c r="I155">
        <v>2.7391</v>
      </c>
      <c r="J155">
        <v>2.875</v>
      </c>
      <c r="K155">
        <v>3.125</v>
      </c>
      <c r="L155">
        <v>2.84</v>
      </c>
      <c r="M155">
        <v>3.04</v>
      </c>
      <c r="N155">
        <v>3.1538</v>
      </c>
      <c r="O155">
        <v>2.9231</v>
      </c>
      <c r="P155">
        <v>3.037</v>
      </c>
      <c r="Q155">
        <v>3.2593</v>
      </c>
      <c r="R155">
        <v>2.8929</v>
      </c>
      <c r="S155">
        <v>3.1071</v>
      </c>
      <c r="T155">
        <v>3.2414</v>
      </c>
      <c r="U155">
        <v>2.8333</v>
      </c>
      <c r="V155">
        <v>3.0667</v>
      </c>
      <c r="W155">
        <v>3.2258</v>
      </c>
      <c r="X155">
        <v>3.375</v>
      </c>
      <c r="Y155">
        <v>2.9091</v>
      </c>
      <c r="Z155">
        <v>3.0588</v>
      </c>
      <c r="AA155">
        <v>3.2286</v>
      </c>
      <c r="AB155">
        <v>2.6486</v>
      </c>
      <c r="AC155">
        <v>2.7895</v>
      </c>
      <c r="AD155">
        <v>2.9487</v>
      </c>
      <c r="AE155">
        <v>3.0732</v>
      </c>
      <c r="AF155">
        <v>2.4419</v>
      </c>
      <c r="AG155">
        <v>2.5556</v>
      </c>
      <c r="AH155">
        <v>2.7021</v>
      </c>
      <c r="AI155">
        <v>2.06</v>
      </c>
      <c r="AJ155">
        <v>1.3774</v>
      </c>
      <c r="AK155">
        <v>0.7018</v>
      </c>
      <c r="AL155">
        <v>0</v>
      </c>
      <c r="AM155" s="50"/>
    </row>
    <row r="156" spans="1:39" ht="12.75">
      <c r="A156" t="s">
        <v>102</v>
      </c>
      <c r="B156">
        <v>1.35</v>
      </c>
      <c r="C156">
        <v>2.3333</v>
      </c>
      <c r="D156">
        <v>2.5</v>
      </c>
      <c r="E156">
        <v>2.7273</v>
      </c>
      <c r="F156">
        <v>2.5217</v>
      </c>
      <c r="G156">
        <v>2.7391</v>
      </c>
      <c r="H156">
        <v>2.9565</v>
      </c>
      <c r="I156">
        <v>2.7083</v>
      </c>
      <c r="J156">
        <v>2.9167</v>
      </c>
      <c r="K156">
        <v>3</v>
      </c>
      <c r="L156">
        <v>2.8</v>
      </c>
      <c r="M156">
        <v>3</v>
      </c>
      <c r="N156">
        <v>3.1154</v>
      </c>
      <c r="O156">
        <v>2.8846</v>
      </c>
      <c r="P156">
        <v>2.963</v>
      </c>
      <c r="Q156">
        <v>3.1481</v>
      </c>
      <c r="R156">
        <v>2.7857</v>
      </c>
      <c r="S156">
        <v>2.9643</v>
      </c>
      <c r="T156">
        <v>3.069</v>
      </c>
      <c r="U156">
        <v>2.7586</v>
      </c>
      <c r="V156">
        <v>2.9</v>
      </c>
      <c r="W156">
        <v>3.0323</v>
      </c>
      <c r="X156">
        <v>3.2581</v>
      </c>
      <c r="Y156">
        <v>2.8125</v>
      </c>
      <c r="Z156">
        <v>2.9697</v>
      </c>
      <c r="AA156">
        <v>3.1471</v>
      </c>
      <c r="AB156">
        <v>2.5833</v>
      </c>
      <c r="AC156">
        <v>2.7027</v>
      </c>
      <c r="AD156">
        <v>2.8421</v>
      </c>
      <c r="AE156">
        <v>2.975</v>
      </c>
      <c r="AF156">
        <v>2.3571</v>
      </c>
      <c r="AG156">
        <v>2.6047</v>
      </c>
      <c r="AH156">
        <v>2.8667</v>
      </c>
      <c r="AI156">
        <v>2.3265</v>
      </c>
      <c r="AJ156">
        <v>1.5455</v>
      </c>
      <c r="AK156">
        <v>0.8333</v>
      </c>
      <c r="AL156">
        <v>0</v>
      </c>
      <c r="AM156" s="50"/>
    </row>
    <row r="157" spans="1:39" ht="12.75">
      <c r="A157" t="s">
        <v>103</v>
      </c>
      <c r="B157">
        <v>1.35</v>
      </c>
      <c r="C157">
        <v>2.3333</v>
      </c>
      <c r="D157">
        <v>2.5</v>
      </c>
      <c r="E157">
        <v>2.7273</v>
      </c>
      <c r="F157">
        <v>2.5217</v>
      </c>
      <c r="G157">
        <v>2.7391</v>
      </c>
      <c r="H157">
        <v>2.9565</v>
      </c>
      <c r="I157">
        <v>2.7083</v>
      </c>
      <c r="J157">
        <v>2.9167</v>
      </c>
      <c r="K157">
        <v>3</v>
      </c>
      <c r="L157">
        <v>2.8</v>
      </c>
      <c r="M157">
        <v>3</v>
      </c>
      <c r="N157">
        <v>3.1154</v>
      </c>
      <c r="O157">
        <v>2.8846</v>
      </c>
      <c r="P157">
        <v>2.963</v>
      </c>
      <c r="Q157">
        <v>3.1481</v>
      </c>
      <c r="R157">
        <v>2.7857</v>
      </c>
      <c r="S157">
        <v>2.9643</v>
      </c>
      <c r="T157">
        <v>3.069</v>
      </c>
      <c r="U157">
        <v>2.7586</v>
      </c>
      <c r="V157">
        <v>2.9</v>
      </c>
      <c r="W157">
        <v>3.0323</v>
      </c>
      <c r="X157">
        <v>3.2581</v>
      </c>
      <c r="Y157">
        <v>2.8125</v>
      </c>
      <c r="Z157">
        <v>2.9697</v>
      </c>
      <c r="AA157">
        <v>3.1471</v>
      </c>
      <c r="AB157">
        <v>2.5833</v>
      </c>
      <c r="AC157">
        <v>2.7027</v>
      </c>
      <c r="AD157">
        <v>2.8421</v>
      </c>
      <c r="AE157">
        <v>2.975</v>
      </c>
      <c r="AF157">
        <v>2.3571</v>
      </c>
      <c r="AG157">
        <v>2.6047</v>
      </c>
      <c r="AH157">
        <v>2.8667</v>
      </c>
      <c r="AI157">
        <v>2.3265</v>
      </c>
      <c r="AJ157">
        <v>1.5455</v>
      </c>
      <c r="AK157">
        <v>0.8333</v>
      </c>
      <c r="AL157">
        <v>0</v>
      </c>
      <c r="AM157" s="50"/>
    </row>
    <row r="158" spans="1:39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2" width="10.57421875" style="0" customWidth="1"/>
    <col min="3" max="3" width="3.421875" style="0" customWidth="1"/>
  </cols>
  <sheetData>
    <row r="1" spans="1:3" ht="19.5">
      <c r="A1" s="46" t="s">
        <v>17</v>
      </c>
      <c r="B1" s="47"/>
      <c r="C1" s="47"/>
    </row>
    <row r="2" spans="1:3" ht="12.75">
      <c r="A2" s="48" t="s">
        <v>60</v>
      </c>
      <c r="B2" s="48" t="s">
        <v>61</v>
      </c>
      <c r="C2" s="47"/>
    </row>
    <row r="3" spans="1:3" ht="12.75">
      <c r="A3" s="51" t="s">
        <v>62</v>
      </c>
      <c r="B3" s="52" t="s">
        <v>63</v>
      </c>
      <c r="C3" s="47"/>
    </row>
    <row r="4" spans="1:3" ht="12.75">
      <c r="A4" t="s">
        <v>65</v>
      </c>
      <c r="B4" s="53" t="s">
        <v>109</v>
      </c>
      <c r="C4" s="47"/>
    </row>
    <row r="5" spans="1:3" ht="12.75">
      <c r="A5" t="s">
        <v>110</v>
      </c>
      <c r="B5" s="53" t="s">
        <v>108</v>
      </c>
      <c r="C5" s="47"/>
    </row>
    <row r="6" spans="1:3" ht="12.75">
      <c r="A6" t="s">
        <v>76</v>
      </c>
      <c r="B6" s="53" t="s">
        <v>107</v>
      </c>
      <c r="C6" s="47"/>
    </row>
    <row r="7" spans="1:3" ht="12.75">
      <c r="A7" t="s">
        <v>77</v>
      </c>
      <c r="B7" s="53" t="s">
        <v>106</v>
      </c>
      <c r="C7" s="47"/>
    </row>
    <row r="8" spans="1:3" ht="12.75">
      <c r="A8" t="s">
        <v>78</v>
      </c>
      <c r="B8" s="53" t="s">
        <v>105</v>
      </c>
      <c r="C8" s="47"/>
    </row>
    <row r="9" spans="1:3" ht="12.75">
      <c r="A9" t="s">
        <v>79</v>
      </c>
      <c r="B9" s="53" t="s">
        <v>104</v>
      </c>
      <c r="C9" s="47"/>
    </row>
    <row r="10" spans="1:3" ht="12.75">
      <c r="A10" t="s">
        <v>80</v>
      </c>
      <c r="B10" s="53">
        <v>29</v>
      </c>
      <c r="C10" s="47"/>
    </row>
    <row r="11" spans="1:3" ht="12.75">
      <c r="A11" t="s">
        <v>81</v>
      </c>
      <c r="B11" s="53">
        <v>28</v>
      </c>
      <c r="C11" s="47"/>
    </row>
    <row r="12" spans="1:3" ht="12.75">
      <c r="A12" t="s">
        <v>111</v>
      </c>
      <c r="B12" s="53">
        <v>27</v>
      </c>
      <c r="C12" s="47"/>
    </row>
    <row r="13" spans="1:3" ht="12.75">
      <c r="A13" t="s">
        <v>112</v>
      </c>
      <c r="B13" s="53">
        <v>26</v>
      </c>
      <c r="C13" s="47"/>
    </row>
    <row r="14" spans="1:3" ht="12.75">
      <c r="A14" t="s">
        <v>157</v>
      </c>
      <c r="B14" s="53">
        <v>25</v>
      </c>
      <c r="C14" s="47"/>
    </row>
    <row r="15" spans="1:3" ht="12.75">
      <c r="A15" t="s">
        <v>158</v>
      </c>
      <c r="B15" s="53">
        <v>24</v>
      </c>
      <c r="C15" s="47"/>
    </row>
    <row r="16" spans="1:3" ht="12.75">
      <c r="A16" t="s">
        <v>159</v>
      </c>
      <c r="B16" s="53">
        <v>23</v>
      </c>
      <c r="C16" s="47"/>
    </row>
    <row r="17" spans="1:3" ht="12.75">
      <c r="A17" t="s">
        <v>160</v>
      </c>
      <c r="B17" s="53">
        <v>22</v>
      </c>
      <c r="C17" s="47"/>
    </row>
    <row r="18" spans="1:3" ht="12.75">
      <c r="A18" t="s">
        <v>66</v>
      </c>
      <c r="B18" s="53">
        <v>21</v>
      </c>
      <c r="C18" s="47"/>
    </row>
    <row r="19" spans="1:3" ht="12.75">
      <c r="A19" t="s">
        <v>68</v>
      </c>
      <c r="B19" s="53">
        <v>20</v>
      </c>
      <c r="C19" s="47"/>
    </row>
    <row r="20" spans="1:3" ht="12.75">
      <c r="A20" t="s">
        <v>67</v>
      </c>
      <c r="B20" s="53">
        <v>19</v>
      </c>
      <c r="C20" s="47"/>
    </row>
    <row r="21" spans="1:3" ht="12.75">
      <c r="A21" t="s">
        <v>161</v>
      </c>
      <c r="B21" s="53">
        <v>18</v>
      </c>
      <c r="C21" s="47"/>
    </row>
    <row r="22" spans="1:3" ht="12.75">
      <c r="A22" t="s">
        <v>162</v>
      </c>
      <c r="B22" s="53">
        <v>17</v>
      </c>
      <c r="C22" s="47"/>
    </row>
    <row r="23" spans="1:3" ht="12.75">
      <c r="A23" t="s">
        <v>113</v>
      </c>
      <c r="B23" s="53">
        <v>16</v>
      </c>
      <c r="C23" s="47"/>
    </row>
    <row r="24" spans="1:3" ht="12.75">
      <c r="A24" t="s">
        <v>114</v>
      </c>
      <c r="B24" s="53">
        <v>15</v>
      </c>
      <c r="C24" s="47"/>
    </row>
    <row r="25" spans="1:3" ht="12.75">
      <c r="A25" t="s">
        <v>163</v>
      </c>
      <c r="B25" s="53">
        <v>14</v>
      </c>
      <c r="C25" s="47"/>
    </row>
    <row r="26" spans="1:3" ht="12.75">
      <c r="A26" t="s">
        <v>69</v>
      </c>
      <c r="B26" s="53">
        <v>13</v>
      </c>
      <c r="C26" s="47"/>
    </row>
    <row r="27" spans="1:3" ht="12.75">
      <c r="A27" t="s">
        <v>23</v>
      </c>
      <c r="B27" s="53">
        <v>12</v>
      </c>
      <c r="C27" s="47"/>
    </row>
    <row r="28" spans="1:3" ht="12.75">
      <c r="A28" t="s">
        <v>24</v>
      </c>
      <c r="B28" s="53">
        <v>11</v>
      </c>
      <c r="C28" s="47"/>
    </row>
    <row r="29" spans="1:3" ht="12.75">
      <c r="A29" t="s">
        <v>82</v>
      </c>
      <c r="B29" s="53">
        <v>10</v>
      </c>
      <c r="C29" s="47"/>
    </row>
    <row r="30" spans="1:3" ht="12.75">
      <c r="A30" t="s">
        <v>164</v>
      </c>
      <c r="B30" s="53">
        <v>9</v>
      </c>
      <c r="C30" s="47"/>
    </row>
    <row r="31" spans="1:3" ht="12.75">
      <c r="A31" t="s">
        <v>165</v>
      </c>
      <c r="B31" s="53">
        <v>8</v>
      </c>
      <c r="C31" s="47"/>
    </row>
    <row r="32" spans="1:3" ht="12.75">
      <c r="A32" t="s">
        <v>166</v>
      </c>
      <c r="B32" s="53">
        <v>7</v>
      </c>
      <c r="C32" s="47"/>
    </row>
    <row r="33" spans="1:3" ht="12.75">
      <c r="A33" t="s">
        <v>167</v>
      </c>
      <c r="B33" s="53">
        <v>6</v>
      </c>
      <c r="C33" s="47"/>
    </row>
    <row r="34" spans="1:3" ht="12.75">
      <c r="A34" t="s">
        <v>168</v>
      </c>
      <c r="B34" s="53">
        <v>5</v>
      </c>
      <c r="C34" s="47"/>
    </row>
    <row r="35" spans="1:3" ht="12.75">
      <c r="A35" t="s">
        <v>169</v>
      </c>
      <c r="B35" s="53">
        <v>4</v>
      </c>
      <c r="C35" s="47"/>
    </row>
    <row r="36" spans="1:3" ht="12.75">
      <c r="A36" t="s">
        <v>25</v>
      </c>
      <c r="B36" s="53">
        <v>3</v>
      </c>
      <c r="C36" s="47"/>
    </row>
    <row r="37" spans="1:3" ht="12.75">
      <c r="A37" t="s">
        <v>26</v>
      </c>
      <c r="B37" s="53">
        <v>2</v>
      </c>
      <c r="C37" s="47"/>
    </row>
    <row r="38" spans="1:3" ht="12.75">
      <c r="A38" t="s">
        <v>115</v>
      </c>
      <c r="B38" s="53">
        <v>1</v>
      </c>
      <c r="C38" s="47"/>
    </row>
    <row r="39" spans="1:3" ht="12.75">
      <c r="A39" t="s">
        <v>70</v>
      </c>
      <c r="B39" s="54" t="s">
        <v>64</v>
      </c>
      <c r="C39" s="47"/>
    </row>
    <row r="40" spans="1:3" ht="12.75">
      <c r="A40" t="s">
        <v>71</v>
      </c>
      <c r="B40" s="53" t="s">
        <v>20</v>
      </c>
      <c r="C40" s="47"/>
    </row>
    <row r="41" spans="1:3" ht="12.75">
      <c r="A41" t="s">
        <v>27</v>
      </c>
      <c r="B41" s="53" t="s">
        <v>21</v>
      </c>
      <c r="C41" s="47"/>
    </row>
    <row r="42" spans="1:3" ht="12.75">
      <c r="A42" t="s">
        <v>72</v>
      </c>
      <c r="B42" s="55" t="s">
        <v>22</v>
      </c>
      <c r="C42" s="47"/>
    </row>
    <row r="43" spans="1:3" ht="12.75">
      <c r="A43" t="s">
        <v>73</v>
      </c>
      <c r="B43" s="47"/>
      <c r="C43" s="47"/>
    </row>
    <row r="44" spans="1:3" ht="12.75">
      <c r="A44" t="s">
        <v>28</v>
      </c>
      <c r="B44" s="47"/>
      <c r="C44" s="47"/>
    </row>
    <row r="45" spans="1:3" ht="12.75">
      <c r="A45" t="s">
        <v>29</v>
      </c>
      <c r="B45" s="47"/>
      <c r="C45" s="47"/>
    </row>
    <row r="46" spans="1:3" ht="12.75">
      <c r="A46" t="s">
        <v>116</v>
      </c>
      <c r="B46" s="47"/>
      <c r="C46" s="47"/>
    </row>
    <row r="47" spans="1:3" ht="12.75">
      <c r="A47" t="s">
        <v>146</v>
      </c>
      <c r="B47" s="47"/>
      <c r="C47" s="47"/>
    </row>
    <row r="48" spans="1:3" ht="12.75">
      <c r="A48" t="s">
        <v>117</v>
      </c>
      <c r="B48" s="47"/>
      <c r="C48" s="47"/>
    </row>
    <row r="49" spans="1:3" ht="12.75">
      <c r="A49" t="s">
        <v>118</v>
      </c>
      <c r="B49" s="47"/>
      <c r="C49" s="47"/>
    </row>
    <row r="50" spans="1:3" ht="12.75">
      <c r="A50" t="s">
        <v>83</v>
      </c>
      <c r="B50" s="47"/>
      <c r="C50" s="47"/>
    </row>
    <row r="51" spans="1:3" ht="12.75">
      <c r="A51" t="s">
        <v>84</v>
      </c>
      <c r="B51" s="47"/>
      <c r="C51" s="47"/>
    </row>
    <row r="52" spans="1:3" ht="12.75">
      <c r="A52" t="s">
        <v>119</v>
      </c>
      <c r="B52" s="47"/>
      <c r="C52" s="47"/>
    </row>
    <row r="53" spans="1:3" ht="12.75">
      <c r="A53" t="s">
        <v>120</v>
      </c>
      <c r="B53" s="47"/>
      <c r="C53" s="47"/>
    </row>
    <row r="54" spans="1:3" ht="12.75">
      <c r="A54" t="s">
        <v>30</v>
      </c>
      <c r="B54" s="47"/>
      <c r="C54" s="47"/>
    </row>
    <row r="55" spans="1:3" ht="12.75">
      <c r="A55" t="s">
        <v>121</v>
      </c>
      <c r="B55" s="47"/>
      <c r="C55" s="47"/>
    </row>
    <row r="56" spans="1:3" ht="12.75">
      <c r="A56" t="s">
        <v>122</v>
      </c>
      <c r="B56" s="47"/>
      <c r="C56" s="47"/>
    </row>
    <row r="57" spans="1:3" ht="12.75">
      <c r="A57" t="s">
        <v>31</v>
      </c>
      <c r="B57" s="47"/>
      <c r="C57" s="47"/>
    </row>
    <row r="58" spans="1:3" ht="12.75">
      <c r="A58" t="s">
        <v>147</v>
      </c>
      <c r="B58" s="47"/>
      <c r="C58" s="47"/>
    </row>
    <row r="59" spans="1:3" ht="12.75">
      <c r="A59" t="s">
        <v>170</v>
      </c>
      <c r="B59" s="47"/>
      <c r="C59" s="47"/>
    </row>
    <row r="60" spans="1:3" ht="12.75">
      <c r="A60" t="s">
        <v>171</v>
      </c>
      <c r="B60" s="47"/>
      <c r="C60" s="47"/>
    </row>
    <row r="61" spans="1:3" ht="12.75">
      <c r="A61" t="s">
        <v>172</v>
      </c>
      <c r="B61" s="47"/>
      <c r="C61" s="47"/>
    </row>
    <row r="62" spans="1:3" ht="12.75">
      <c r="A62" t="s">
        <v>173</v>
      </c>
      <c r="B62" s="47"/>
      <c r="C62" s="47"/>
    </row>
    <row r="63" spans="1:3" ht="12.75">
      <c r="A63" t="s">
        <v>174</v>
      </c>
      <c r="B63" s="47"/>
      <c r="C63" s="47"/>
    </row>
    <row r="64" spans="1:3" ht="12.75">
      <c r="A64" t="s">
        <v>148</v>
      </c>
      <c r="B64" s="47"/>
      <c r="C64" s="47"/>
    </row>
    <row r="65" spans="1:3" ht="12.75">
      <c r="A65" t="s">
        <v>149</v>
      </c>
      <c r="B65" s="47"/>
      <c r="C65" s="47"/>
    </row>
    <row r="66" spans="1:3" ht="12.75">
      <c r="A66" t="s">
        <v>123</v>
      </c>
      <c r="B66" s="47"/>
      <c r="C66" s="47"/>
    </row>
    <row r="67" spans="1:3" ht="12.75">
      <c r="A67" t="s">
        <v>124</v>
      </c>
      <c r="B67" s="47"/>
      <c r="C67" s="47"/>
    </row>
    <row r="68" spans="1:3" ht="12.75">
      <c r="A68" t="s">
        <v>175</v>
      </c>
      <c r="B68" s="47"/>
      <c r="C68" s="47"/>
    </row>
    <row r="69" spans="1:3" ht="12.75">
      <c r="A69" t="s">
        <v>176</v>
      </c>
      <c r="B69" s="47"/>
      <c r="C69" s="47"/>
    </row>
    <row r="70" spans="1:3" ht="12.75">
      <c r="A70" t="s">
        <v>32</v>
      </c>
      <c r="B70" s="47"/>
      <c r="C70" s="47"/>
    </row>
    <row r="71" spans="1:3" ht="12.75">
      <c r="A71" t="s">
        <v>33</v>
      </c>
      <c r="B71" s="47"/>
      <c r="C71" s="47"/>
    </row>
    <row r="72" spans="1:3" ht="12.75">
      <c r="A72" t="s">
        <v>34</v>
      </c>
      <c r="B72" s="47"/>
      <c r="C72" s="47"/>
    </row>
    <row r="73" spans="1:3" ht="12.75">
      <c r="A73" t="s">
        <v>177</v>
      </c>
      <c r="B73" s="47"/>
      <c r="C73" s="47"/>
    </row>
    <row r="74" spans="1:3" ht="12.75">
      <c r="A74" t="s">
        <v>178</v>
      </c>
      <c r="B74" s="47"/>
      <c r="C74" s="47"/>
    </row>
    <row r="75" spans="1:3" ht="12.75">
      <c r="A75" t="s">
        <v>85</v>
      </c>
      <c r="B75" s="47"/>
      <c r="C75" s="47"/>
    </row>
    <row r="76" spans="1:3" ht="12.75">
      <c r="A76" t="s">
        <v>86</v>
      </c>
      <c r="B76" s="47"/>
      <c r="C76" s="47"/>
    </row>
    <row r="77" spans="1:3" ht="12.75">
      <c r="A77" t="s">
        <v>35</v>
      </c>
      <c r="B77" s="47"/>
      <c r="C77" s="47"/>
    </row>
    <row r="78" spans="1:3" ht="12.75">
      <c r="A78" t="s">
        <v>87</v>
      </c>
      <c r="B78" s="47"/>
      <c r="C78" s="47"/>
    </row>
    <row r="79" spans="1:3" ht="12.75">
      <c r="A79" t="s">
        <v>88</v>
      </c>
      <c r="B79" s="47"/>
      <c r="C79" s="47"/>
    </row>
    <row r="80" spans="1:3" ht="12.75">
      <c r="A80" t="s">
        <v>179</v>
      </c>
      <c r="B80" s="47"/>
      <c r="C80" s="47"/>
    </row>
    <row r="81" spans="1:3" ht="12.75">
      <c r="A81" t="s">
        <v>89</v>
      </c>
      <c r="B81" s="47"/>
      <c r="C81" s="47"/>
    </row>
    <row r="82" spans="1:3" ht="12.75">
      <c r="A82" t="s">
        <v>90</v>
      </c>
      <c r="B82" s="47"/>
      <c r="C82" s="47"/>
    </row>
    <row r="83" spans="1:3" ht="12.75">
      <c r="A83" t="s">
        <v>125</v>
      </c>
      <c r="B83" s="47"/>
      <c r="C83" s="47"/>
    </row>
    <row r="84" spans="1:3" ht="12.75">
      <c r="A84" t="s">
        <v>126</v>
      </c>
      <c r="B84" s="47"/>
      <c r="C84" s="47"/>
    </row>
    <row r="85" spans="1:3" ht="12.75">
      <c r="A85" t="s">
        <v>127</v>
      </c>
      <c r="B85" s="47"/>
      <c r="C85" s="47"/>
    </row>
    <row r="86" spans="1:3" ht="12.75">
      <c r="A86" t="s">
        <v>36</v>
      </c>
      <c r="B86" s="47"/>
      <c r="C86" s="47"/>
    </row>
    <row r="87" spans="1:3" ht="12.75">
      <c r="A87" t="s">
        <v>37</v>
      </c>
      <c r="B87" s="47"/>
      <c r="C87" s="47"/>
    </row>
    <row r="88" spans="1:3" ht="12.75">
      <c r="A88" t="s">
        <v>38</v>
      </c>
      <c r="B88" s="47"/>
      <c r="C88" s="47"/>
    </row>
    <row r="89" spans="1:3" ht="12.75">
      <c r="A89" t="s">
        <v>39</v>
      </c>
      <c r="B89" s="47"/>
      <c r="C89" s="47"/>
    </row>
    <row r="90" spans="1:3" ht="12.75">
      <c r="A90" t="s">
        <v>128</v>
      </c>
      <c r="B90" s="47"/>
      <c r="C90" s="47"/>
    </row>
    <row r="91" spans="1:3" ht="12.75">
      <c r="A91" t="s">
        <v>40</v>
      </c>
      <c r="B91" s="47"/>
      <c r="C91" s="47"/>
    </row>
    <row r="92" spans="1:3" ht="12.75">
      <c r="A92" t="s">
        <v>41</v>
      </c>
      <c r="B92" s="47"/>
      <c r="C92" s="47"/>
    </row>
    <row r="93" spans="1:3" ht="12.75">
      <c r="A93" t="s">
        <v>129</v>
      </c>
      <c r="B93" s="47"/>
      <c r="C93" s="47"/>
    </row>
    <row r="94" spans="1:3" ht="12.75">
      <c r="A94" t="s">
        <v>42</v>
      </c>
      <c r="B94" s="47"/>
      <c r="C94" s="47"/>
    </row>
    <row r="95" spans="1:3" ht="12.75">
      <c r="A95" t="s">
        <v>43</v>
      </c>
      <c r="B95" s="47"/>
      <c r="C95" s="47"/>
    </row>
    <row r="96" spans="1:3" ht="12.75">
      <c r="A96" t="s">
        <v>130</v>
      </c>
      <c r="B96" s="47"/>
      <c r="C96" s="47"/>
    </row>
    <row r="97" spans="1:3" ht="12.75">
      <c r="A97" t="s">
        <v>150</v>
      </c>
      <c r="B97" s="47"/>
      <c r="C97" s="47"/>
    </row>
    <row r="98" spans="1:3" ht="12.75">
      <c r="A98" t="s">
        <v>74</v>
      </c>
      <c r="B98" s="47"/>
      <c r="C98" s="47"/>
    </row>
    <row r="99" spans="1:3" ht="12.75">
      <c r="A99" t="s">
        <v>75</v>
      </c>
      <c r="B99" s="47"/>
      <c r="C99" s="47"/>
    </row>
    <row r="100" spans="1:3" ht="12.75">
      <c r="A100" t="s">
        <v>91</v>
      </c>
      <c r="B100" s="47"/>
      <c r="C100" s="47"/>
    </row>
    <row r="101" spans="1:3" ht="12.75">
      <c r="A101" t="s">
        <v>92</v>
      </c>
      <c r="B101" s="47"/>
      <c r="C101" s="47"/>
    </row>
    <row r="102" spans="1:3" ht="12.75">
      <c r="A102" t="s">
        <v>151</v>
      </c>
      <c r="B102" s="47"/>
      <c r="C102" s="47"/>
    </row>
    <row r="103" spans="1:3" ht="12.75">
      <c r="A103" t="s">
        <v>44</v>
      </c>
      <c r="B103" s="47"/>
      <c r="C103" s="47"/>
    </row>
    <row r="104" spans="1:3" ht="12.75">
      <c r="A104" t="s">
        <v>45</v>
      </c>
      <c r="B104" s="47"/>
      <c r="C104" s="47"/>
    </row>
    <row r="105" spans="1:3" ht="12.75">
      <c r="A105" t="s">
        <v>46</v>
      </c>
      <c r="B105" s="47"/>
      <c r="C105" s="47"/>
    </row>
    <row r="106" spans="1:3" ht="12.75">
      <c r="A106" t="s">
        <v>47</v>
      </c>
      <c r="B106" s="47"/>
      <c r="C106" s="47"/>
    </row>
    <row r="107" spans="1:3" ht="12.75">
      <c r="A107" t="s">
        <v>152</v>
      </c>
      <c r="B107" s="47"/>
      <c r="C107" s="47"/>
    </row>
    <row r="108" spans="1:3" ht="12.75">
      <c r="A108" t="s">
        <v>153</v>
      </c>
      <c r="B108" s="47"/>
      <c r="C108" s="47"/>
    </row>
    <row r="109" spans="1:3" ht="12.75">
      <c r="A109" t="s">
        <v>48</v>
      </c>
      <c r="B109" s="47"/>
      <c r="C109" s="47"/>
    </row>
    <row r="110" spans="1:3" ht="12.75">
      <c r="A110" t="s">
        <v>180</v>
      </c>
      <c r="B110" s="47"/>
      <c r="C110" s="47"/>
    </row>
    <row r="111" spans="1:3" ht="12.75">
      <c r="A111" t="s">
        <v>181</v>
      </c>
      <c r="B111" s="47"/>
      <c r="C111" s="47"/>
    </row>
    <row r="112" spans="1:3" ht="12.75">
      <c r="A112" t="s">
        <v>131</v>
      </c>
      <c r="B112" s="47"/>
      <c r="C112" s="47"/>
    </row>
    <row r="113" spans="1:3" ht="12.75">
      <c r="A113" t="s">
        <v>132</v>
      </c>
      <c r="B113" s="47"/>
      <c r="C113" s="47"/>
    </row>
    <row r="114" spans="1:3" ht="12.75">
      <c r="A114" t="s">
        <v>133</v>
      </c>
      <c r="B114" s="47"/>
      <c r="C114" s="47"/>
    </row>
    <row r="115" spans="1:3" ht="12.75">
      <c r="A115" t="s">
        <v>49</v>
      </c>
      <c r="B115" s="47"/>
      <c r="C115" s="47"/>
    </row>
    <row r="116" spans="1:3" ht="12.75">
      <c r="A116" t="s">
        <v>50</v>
      </c>
      <c r="B116" s="47"/>
      <c r="C116" s="47"/>
    </row>
    <row r="117" spans="1:3" ht="12.75">
      <c r="A117" t="s">
        <v>51</v>
      </c>
      <c r="B117" s="47"/>
      <c r="C117" s="47"/>
    </row>
    <row r="118" spans="1:3" ht="12.75">
      <c r="A118" t="s">
        <v>52</v>
      </c>
      <c r="B118" s="47"/>
      <c r="C118" s="47"/>
    </row>
    <row r="119" spans="1:3" ht="12.75">
      <c r="A119" t="s">
        <v>53</v>
      </c>
      <c r="B119" s="47"/>
      <c r="C119" s="47"/>
    </row>
    <row r="120" spans="1:3" ht="12.75">
      <c r="A120" t="s">
        <v>134</v>
      </c>
      <c r="B120" s="47"/>
      <c r="C120" s="47"/>
    </row>
    <row r="121" spans="1:3" ht="12.75">
      <c r="A121" t="s">
        <v>135</v>
      </c>
      <c r="B121" s="47"/>
      <c r="C121" s="47"/>
    </row>
    <row r="122" spans="1:3" ht="12.75">
      <c r="A122" t="s">
        <v>93</v>
      </c>
      <c r="B122" s="47"/>
      <c r="C122" s="47"/>
    </row>
    <row r="123" spans="1:3" ht="12.75">
      <c r="A123" t="s">
        <v>94</v>
      </c>
      <c r="B123" s="47"/>
      <c r="C123" s="47"/>
    </row>
    <row r="124" spans="1:3" ht="12.75">
      <c r="A124" t="s">
        <v>95</v>
      </c>
      <c r="B124" s="47"/>
      <c r="C124" s="47"/>
    </row>
    <row r="125" spans="1:3" ht="12.75">
      <c r="A125" t="s">
        <v>96</v>
      </c>
      <c r="B125" s="47"/>
      <c r="C125" s="47"/>
    </row>
    <row r="126" spans="1:3" ht="12.75">
      <c r="A126" t="s">
        <v>136</v>
      </c>
      <c r="B126" s="47"/>
      <c r="C126" s="47"/>
    </row>
    <row r="127" spans="1:3" ht="12.75">
      <c r="A127" t="s">
        <v>137</v>
      </c>
      <c r="B127" s="47"/>
      <c r="C127" s="47"/>
    </row>
    <row r="128" spans="1:3" ht="12.75">
      <c r="A128" t="s">
        <v>138</v>
      </c>
      <c r="B128" s="47"/>
      <c r="C128" s="47"/>
    </row>
    <row r="129" spans="1:3" ht="12.75">
      <c r="A129" t="s">
        <v>139</v>
      </c>
      <c r="B129" s="47"/>
      <c r="C129" s="47"/>
    </row>
    <row r="130" spans="1:3" ht="12.75">
      <c r="A130" t="s">
        <v>140</v>
      </c>
      <c r="B130" s="47"/>
      <c r="C130" s="47"/>
    </row>
    <row r="131" spans="1:3" ht="12.75">
      <c r="A131" t="s">
        <v>141</v>
      </c>
      <c r="B131" s="47"/>
      <c r="C131" s="47"/>
    </row>
    <row r="132" spans="1:3" ht="12.75">
      <c r="A132" t="s">
        <v>142</v>
      </c>
      <c r="B132" s="47"/>
      <c r="C132" s="47"/>
    </row>
    <row r="133" spans="1:3" ht="12.75">
      <c r="A133" t="s">
        <v>143</v>
      </c>
      <c r="B133" s="47"/>
      <c r="C133" s="47"/>
    </row>
    <row r="134" spans="1:3" ht="12.75">
      <c r="A134" t="s">
        <v>182</v>
      </c>
      <c r="B134" s="47"/>
      <c r="C134" s="47"/>
    </row>
    <row r="135" spans="1:3" ht="12.75">
      <c r="A135" t="s">
        <v>54</v>
      </c>
      <c r="B135" s="47"/>
      <c r="C135" s="47"/>
    </row>
    <row r="136" spans="1:3" ht="12.75">
      <c r="A136" t="s">
        <v>154</v>
      </c>
      <c r="B136" s="47"/>
      <c r="C136" s="47"/>
    </row>
    <row r="137" spans="1:3" ht="12.75">
      <c r="A137" t="s">
        <v>183</v>
      </c>
      <c r="B137" s="47"/>
      <c r="C137" s="47"/>
    </row>
    <row r="138" spans="1:3" ht="12.75">
      <c r="A138" t="s">
        <v>184</v>
      </c>
      <c r="B138" s="50"/>
      <c r="C138" s="50"/>
    </row>
    <row r="139" spans="1:3" ht="12.75">
      <c r="A139" t="s">
        <v>185</v>
      </c>
      <c r="B139" s="50"/>
      <c r="C139" s="50"/>
    </row>
    <row r="140" spans="1:3" ht="12.75">
      <c r="A140" t="s">
        <v>55</v>
      </c>
      <c r="B140" s="50"/>
      <c r="C140" s="50"/>
    </row>
    <row r="141" spans="1:3" ht="12.75">
      <c r="A141" t="s">
        <v>56</v>
      </c>
      <c r="B141" s="50"/>
      <c r="C141" s="50"/>
    </row>
    <row r="142" spans="1:3" ht="12.75">
      <c r="A142" t="s">
        <v>97</v>
      </c>
      <c r="B142" s="50"/>
      <c r="C142" s="50"/>
    </row>
    <row r="143" spans="1:3" ht="12.75">
      <c r="A143" t="s">
        <v>98</v>
      </c>
      <c r="B143" s="50"/>
      <c r="C143" s="50"/>
    </row>
    <row r="144" spans="1:3" ht="12.75">
      <c r="A144" t="s">
        <v>186</v>
      </c>
      <c r="B144" s="50"/>
      <c r="C144" s="50"/>
    </row>
    <row r="145" spans="1:3" ht="12.75">
      <c r="A145" t="s">
        <v>144</v>
      </c>
      <c r="B145" s="50"/>
      <c r="C145" s="50"/>
    </row>
    <row r="146" spans="1:3" ht="12.75">
      <c r="A146" t="s">
        <v>145</v>
      </c>
      <c r="B146" s="50"/>
      <c r="C146" s="50"/>
    </row>
    <row r="147" spans="1:3" ht="12.75">
      <c r="A147" t="s">
        <v>57</v>
      </c>
      <c r="B147" s="50"/>
      <c r="C147" s="50"/>
    </row>
    <row r="148" spans="1:3" ht="12.75">
      <c r="A148" t="s">
        <v>58</v>
      </c>
      <c r="B148" s="50"/>
      <c r="C148" s="50"/>
    </row>
    <row r="149" spans="1:3" ht="12.75">
      <c r="A149" t="s">
        <v>99</v>
      </c>
      <c r="B149" s="50"/>
      <c r="C149" s="50"/>
    </row>
    <row r="150" spans="1:3" ht="12.75">
      <c r="A150" t="s">
        <v>187</v>
      </c>
      <c r="B150" s="50"/>
      <c r="C150" s="50"/>
    </row>
    <row r="151" spans="1:3" ht="12.75">
      <c r="A151" t="s">
        <v>188</v>
      </c>
      <c r="B151" s="50"/>
      <c r="C151" s="50"/>
    </row>
    <row r="152" spans="1:3" ht="12.75">
      <c r="A152" t="s">
        <v>189</v>
      </c>
      <c r="B152" s="50"/>
      <c r="C152" s="50"/>
    </row>
    <row r="153" spans="1:3" ht="12.75">
      <c r="A153" t="s">
        <v>100</v>
      </c>
      <c r="B153" s="50"/>
      <c r="C153" s="50"/>
    </row>
    <row r="154" spans="1:3" ht="12.75">
      <c r="A154" t="s">
        <v>101</v>
      </c>
      <c r="B154" s="50"/>
      <c r="C154" s="50"/>
    </row>
    <row r="155" spans="1:3" ht="12.75">
      <c r="A155" t="s">
        <v>155</v>
      </c>
      <c r="B155" s="50"/>
      <c r="C155" s="50"/>
    </row>
    <row r="156" spans="1:3" ht="12.75">
      <c r="A156" t="s">
        <v>156</v>
      </c>
      <c r="B156" s="50"/>
      <c r="C156" s="50"/>
    </row>
    <row r="157" spans="1:3" ht="12.75">
      <c r="A157" t="s">
        <v>102</v>
      </c>
      <c r="B157" s="50"/>
      <c r="C157" s="50"/>
    </row>
    <row r="158" spans="1:3" ht="12.75">
      <c r="A158" t="s">
        <v>103</v>
      </c>
      <c r="B158" s="50"/>
      <c r="C158" s="50"/>
    </row>
    <row r="159" spans="1:3" ht="12.75">
      <c r="A159" s="50"/>
      <c r="B159" s="50"/>
      <c r="C159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Warentest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Dammschneider</dc:creator>
  <cp:keywords/>
  <dc:description/>
  <cp:lastModifiedBy>spoetini</cp:lastModifiedBy>
  <cp:lastPrinted>2008-08-12T15:40:32Z</cp:lastPrinted>
  <dcterms:created xsi:type="dcterms:W3CDTF">2008-08-12T11:37:48Z</dcterms:created>
  <dcterms:modified xsi:type="dcterms:W3CDTF">2014-11-13T08:06:23Z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